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80" windowWidth="19440" windowHeight="8970"/>
  </bookViews>
  <sheets>
    <sheet name="УПД" sheetId="2" r:id="rId1"/>
    <sheet name="УКД" sheetId="3" r:id="rId2"/>
    <sheet name="ИУПД" sheetId="1" r:id="rId3"/>
  </sheets>
  <externalReferences>
    <externalReference r:id="rId4"/>
  </externalReferences>
  <definedNames>
    <definedName name="_xlnm._FilterDatabase" localSheetId="2" hidden="1">ИУПД!$A$2:$H$65</definedName>
    <definedName name="_xlnm._FilterDatabase" localSheetId="1" hidden="1">УКД!$A$2:$E$53</definedName>
    <definedName name="_xlnm._FilterDatabase" localSheetId="0" hidden="1">УПД!$A$2:$F$58</definedName>
  </definedNames>
  <calcPr calcId="144525" calcOnSave="0"/>
</workbook>
</file>

<file path=xl/calcChain.xml><?xml version="1.0" encoding="utf-8"?>
<calcChain xmlns="http://schemas.openxmlformats.org/spreadsheetml/2006/main">
  <c r="E16" i="1" l="1"/>
</calcChain>
</file>

<file path=xl/sharedStrings.xml><?xml version="1.0" encoding="utf-8"?>
<sst xmlns="http://schemas.openxmlformats.org/spreadsheetml/2006/main" count="696" uniqueCount="174">
  <si>
    <t>Номер ошибки</t>
  </si>
  <si>
    <t>Наименование ошибки</t>
  </si>
  <si>
    <t>Подробная информация</t>
  </si>
  <si>
    <t>Действия</t>
  </si>
  <si>
    <t>Поле не должно быть пустым. Поле не должно быть меньше текущей даты. Формат даты должен соответствовать: ДД.ММ.ГГГГ или ДД.ММ.ГГ.</t>
  </si>
  <si>
    <t>Поле не должно быть пустым. Поле не должно быть меньше даты исходного документа. Формат даты должен соответствовать: ДД.ММ.ГГГГ или ДД.ММ.ГГ..Дата исправления не должна быть меньше предыдущей даты исправления. Дата исправления не должна быть меньше даты документа</t>
  </si>
  <si>
    <t xml:space="preserve">УКД не будет принят. Действий по переотправке не требуется. </t>
  </si>
  <si>
    <t>Исправить ошибку и переотправить документ</t>
  </si>
  <si>
    <t>Ошибка в поле ИНН / КПП продавца</t>
  </si>
  <si>
    <t>Ошибка в поле грузополучатель и его адрес</t>
  </si>
  <si>
    <t>Ошибка в поле данные таможни</t>
  </si>
  <si>
    <t>Ошибка в поле код единицы измерения</t>
  </si>
  <si>
    <t>Ошибка в поле количество</t>
  </si>
  <si>
    <t>Ошибка в формате адреса грузоотправителя</t>
  </si>
  <si>
    <t>Для ЭСФ не найден контрагент</t>
  </si>
  <si>
    <t>Для ЭСФ есть дубли контрагентов</t>
  </si>
  <si>
    <t>В поле Код единицы измерения указаны недопустимые символы или поле не заполнено. Реквизит "Код ОКЕИ" должен быть не пустой и в нем содержаться должны только цифры</t>
  </si>
  <si>
    <t>Наименование грузополучателя указано отличное от АО Тандер или Акционерное общество Тандер . Проверяется наличие подстроки «АО» и «Тандер» в реквизите "Грузополучатель и его адрес". Должно быть именно АО, а не ЗАО. Проверки нет для корректировочного электронного документа, т. к. нет такого поля. Вместо подстроки "АО" допустима подстрока "Акционерное общество".</t>
  </si>
  <si>
    <t>В данных таможенной декларации указан код страны, но не указан номер таможенной декларации . Если в данных по таможенной декларации указан код страны и страна, код которой указан не страна таможенного союза и не указан номер таможенной декларации тогда записывается ошибка. Данной проверки нет для корректировочного ЭД, т. к. нет соответствующих разделов</t>
  </si>
  <si>
    <t>В поле Количество указаны недопустимые символы или ноль . Выдает ошибку если из реквизита «Количество» нельзя значение преобразовать в число или если число равно нулю</t>
  </si>
  <si>
    <t>В xml файле ЭД в разделе Адрес грузоотправителя тип адреса указан отличный от АдресРФ . Тип адреса грузоотправителя в xml файле должен быть указан  АдресРФ</t>
  </si>
  <si>
    <t>Учет с контрагентом ведется в разрезе КПП филиалов. Не найден филиал с ИНН и КПП, указанными в ЭД  . Проверка на наличие в справочнике Контрагенты осуществляется в том случае, если для КА указано, что учет ведется в разрезе филиалов. По ИНН и КПП , которые указаны в xml файле, ищется контрагент. Если КА с таким сочетанием ИНН и КПП не найден, то регистрируется ошибка</t>
  </si>
  <si>
    <t>Учет с контрагентом ведется в разрезе филиалов, с ИНН и КПП, указанными в ЭД, найдено несколько филиалов  . Проверка в справочнике Контрагенты осуществляется в том случае, если для КА указано, что учет ведется в разрезе филиалов. По ИНН и КПП , которые указаны в xml файле, ищется контрагент., если находится несколько КА. то регистрируется ошибка.</t>
  </si>
  <si>
    <t>Необходимо выслать ИУПД</t>
  </si>
  <si>
    <t>Неверный формат xml файла</t>
  </si>
  <si>
    <t>Различается КА для совмещенного УПД</t>
  </si>
  <si>
    <t>В справочнике АО Тандер не найден контрагент с указанным ИНН либо у контрагента (с указанным ИНН) КПП, указанный в справочнике АО Тандер, отличается от КПП, указанного в ЭД. ИНН Продавца должен быть заполнен, по сочетанию ИНН и КПП Продавца в проверяемом документе должен существовать контрагент в справочнике «Контрагенты», иначе формируется ошибка</t>
  </si>
  <si>
    <t>Ошибка в поле ОГРНИП продавца (Ошибка временно не используется, будет включена после изменения логики проверки)</t>
  </si>
  <si>
    <t>Поле не должно быть пустым. Должно содержать только числовое значение, допустимые символы «.» «,» «-». Не может содержать буквенное значение или состоять только из символов . Если ставка НДС&gt;0, то Сумма товарной позиции без НДС = Сумму товарной позиции/(100+Ставка НДС)*100 (+- 1). Если ставка НДС = 0  или отсутствует (Без НДС), то должно выполнятся условие: Цена товарной позиции * Количество по товарной позиции.</t>
  </si>
  <si>
    <t>Ошибка проставляется, если приход заведен не на того КА, на которого отнесена часть СЧФ.</t>
  </si>
  <si>
    <t>Исправить ошибку и переотправить документ, либо выслать ИУПД со следующим порядковым номером исправления</t>
  </si>
  <si>
    <t>Направить УПД/ИУПД  требуемого формата.</t>
  </si>
  <si>
    <t>Направить УПД/ИУПД  требуемого формата или указать корректную дату документа входящего.</t>
  </si>
  <si>
    <t>Выслать документ с корректной функцией</t>
  </si>
  <si>
    <t>Необходимо провести с КМ сверку по филиалам и КПП, внести исправления при необходимости. Сообщить на ящик ЮЗДО об ЭД, по которому зарегистрирована ошибка.</t>
  </si>
  <si>
    <t xml:space="preserve">Исправить ошибку и выслать ИУПД </t>
  </si>
  <si>
    <t>Необходимо выслать ИУПД или УКД в зависимости от расхождений</t>
  </si>
  <si>
    <t>УКД необходимо направлять к документу с максимальным номером и датой исправления</t>
  </si>
  <si>
    <t>Необходимо направить ИУПД к УПД с учетом всех расхождений</t>
  </si>
  <si>
    <t>УПД повторно направлять не нужно</t>
  </si>
  <si>
    <t>Необходимо провести с КМ сверку по филиалам и КПП, внести исправления при необходимости. Сообщить на ящик ЮЗДО &lt;uzdo-support@magnit.ru&gt; об ЭД, по которому зарегистрирована ошибка.</t>
  </si>
  <si>
    <t>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t>
  </si>
  <si>
    <t xml:space="preserve">Товар по данной заявке приниматься не будет. Документ к учету принят не будет. Новый документ направлять не нужно. </t>
  </si>
  <si>
    <t xml:space="preserve">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 </t>
  </si>
  <si>
    <t>Сообщить на ящик ЮЗДО &lt;uzdo-support@magnit.ru&gt; об ЭД, по которому зарегистрирована ошибка.</t>
  </si>
  <si>
    <t>При наличии только этой ошибки новый или исправленный УКД направлять не нужно. Но ошибку следует исправить при направлении последующих УКД или при направлении ИУКД при наличии других ошибок, требующих обязательного исправления.</t>
  </si>
  <si>
    <t>По данной заявке имеется ранее пришедший принятый (верный) документ. УПД повторно направлять не нужно</t>
  </si>
  <si>
    <t>Некорректно заполнено поле Реквизиты свидетельства о регистрации ИП . Если продавец является индивидуальным предпринимателем, то должны быть заполнены Реквизиты свидетельства о регистрации ИП (в поле быть заполнено не менее 9 символов)</t>
  </si>
  <si>
    <t>Исправить ошибку и выслать ИУПД со следующим порядковым номером исправления</t>
  </si>
  <si>
    <t>Критичность</t>
  </si>
  <si>
    <t>Критичная</t>
  </si>
  <si>
    <t>Не критичная</t>
  </si>
  <si>
    <t>Критичная после стыковки</t>
  </si>
  <si>
    <r>
      <t xml:space="preserve">Если после отправки УПД было получено уведомление об уточнении, это означает, что допущена ошибка при формировании документа и вам необходимо произвести действия по исправлению, описанные ниже. Документы с критичными ошибками отклоняются системой Компании АО "Тандер". 
Необходимо исправлять только </t>
    </r>
    <r>
      <rPr>
        <b/>
        <u/>
        <sz val="15"/>
        <rFont val="Arial"/>
        <family val="2"/>
        <charset val="204"/>
      </rPr>
      <t xml:space="preserve">критичные ошибки. 
</t>
    </r>
    <r>
      <rPr>
        <b/>
        <sz val="15"/>
        <rFont val="Arial"/>
        <family val="2"/>
        <charset val="204"/>
      </rPr>
      <t>ВАЖНО!</t>
    </r>
    <r>
      <rPr>
        <sz val="15"/>
        <rFont val="Arial"/>
        <family val="2"/>
        <charset val="204"/>
      </rPr>
      <t xml:space="preserve"> без наличия верно-оформленного УПД приемка не возможна.
</t>
    </r>
    <r>
      <rPr>
        <b/>
        <u/>
        <sz val="15"/>
        <rFont val="Arial"/>
        <family val="2"/>
        <charset val="204"/>
      </rPr>
      <t>Критичные ошибки после стыковки</t>
    </r>
    <r>
      <rPr>
        <sz val="15"/>
        <rFont val="Arial"/>
        <family val="2"/>
        <charset val="204"/>
      </rPr>
      <t xml:space="preserve"> исправлять необходимо только после того, как с вами свяжутся ответственные сотрудники Компании АО "Тандер". По всем вопросам формирования документов просьба обращаться к своему провайдеру.</t>
    </r>
  </si>
  <si>
    <r>
      <t xml:space="preserve">Если после отправки УКД было получено уведомление об уточнении, это означает, что допущена ошибка при формировании документа и вам необходимо произвести действия по исправлению, описанные ниже. Документы с критичными ошибками отклоняются системой Компании АО "Тандер". Необходимо исправлять только </t>
    </r>
    <r>
      <rPr>
        <b/>
        <u/>
        <sz val="15"/>
        <rFont val="Arial"/>
        <family val="2"/>
        <charset val="204"/>
      </rPr>
      <t>критичные ошибки.</t>
    </r>
    <r>
      <rPr>
        <sz val="15"/>
        <rFont val="Arial"/>
        <family val="2"/>
        <charset val="204"/>
      </rPr>
      <t xml:space="preserve">
</t>
    </r>
    <r>
      <rPr>
        <b/>
        <u/>
        <sz val="15"/>
        <rFont val="Arial"/>
        <family val="2"/>
        <charset val="204"/>
      </rPr>
      <t>Критичные ошибки после стыковки</t>
    </r>
    <r>
      <rPr>
        <sz val="15"/>
        <rFont val="Arial"/>
        <family val="2"/>
        <charset val="204"/>
      </rPr>
      <t xml:space="preserve"> исправлять необходимо только после того, как с вами свяжутся ответственные сотрудники Компании АО "Тандер". По всем вопросам формирования документов просьба обращаться к своему провайдеру.</t>
    </r>
  </si>
  <si>
    <r>
      <t xml:space="preserve">Если после отправки ИУПД было получено уведомление об уточнении, это означает, что допущена ошибка при формировании документа и вам необходимо произвести действия по исправлению, описанные ниже. Документы с критичными ошибками отклоняются системой Компании АО "Тандер". Необходимо исправлять только </t>
    </r>
    <r>
      <rPr>
        <b/>
        <u/>
        <sz val="15"/>
        <rFont val="Arial"/>
        <family val="2"/>
        <charset val="204"/>
      </rPr>
      <t>критичные ошибки.</t>
    </r>
    <r>
      <rPr>
        <sz val="15"/>
        <rFont val="Arial"/>
        <family val="2"/>
        <charset val="204"/>
      </rPr>
      <t xml:space="preserve">
</t>
    </r>
    <r>
      <rPr>
        <b/>
        <u/>
        <sz val="15"/>
        <rFont val="Arial"/>
        <family val="2"/>
        <charset val="204"/>
      </rPr>
      <t>Критичные ошибки после стыковки</t>
    </r>
    <r>
      <rPr>
        <sz val="15"/>
        <rFont val="Arial"/>
        <family val="2"/>
        <charset val="204"/>
      </rPr>
      <t xml:space="preserve"> исправлять необходимо только после того, как с вами свяжутся ответственные сотрудники Компании АО "Тандер". По всем вопросам формирования документов просьба обращаться к своему провайдеру.</t>
    </r>
  </si>
  <si>
    <t>Приемка проведена\проводится по другому комплекту документов</t>
  </si>
  <si>
    <t>По указанной в документе заявке имеется ранее пришедший принятый (верный в части оформления) документ</t>
  </si>
  <si>
    <t xml:space="preserve">Ожидается получение документа с другой функцией. </t>
  </si>
  <si>
    <t>В пришедшем документе отсутствуют, либо неверно указаны сведения о заявке.</t>
  </si>
  <si>
    <t>Дата документа отсутствует, либо  заполнена некорректно</t>
  </si>
  <si>
    <t>Номер документа отсутствует, либо выявлена ошибка в формате номера.</t>
  </si>
  <si>
    <t>Штрих код товара отсутствует, либо указан неверно</t>
  </si>
  <si>
    <t>Наименование грузополучателя отсутствует, либо указано некорректно.</t>
  </si>
  <si>
    <t>Ошибка в поле итого "Сумма НДС"</t>
  </si>
  <si>
    <t>Адрес грузополучателя отсутствует, либо указан неверно</t>
  </si>
  <si>
    <t>Дата отгрузки отсутствует, либо указана неверно.</t>
  </si>
  <si>
    <t>Дата ожидаемого прихода отсутствует, либо указана неверно</t>
  </si>
  <si>
    <t>Поле «Итого сумма с учетом НДС по документу» отсутствует или указано некорректно</t>
  </si>
  <si>
    <t>Стоимость товарной позиции с НДС отсутствует, либо указана некорректно.</t>
  </si>
  <si>
    <t>Стоимость товарной позиции без НДС отсутствует, либо указана некорректно.</t>
  </si>
  <si>
    <t>Количество товарной позиции не заполнено, равно нулю, или указано некорректно.</t>
  </si>
  <si>
    <t>По данной заявке имеется ранее пришедший, принятый (верный) документ.</t>
  </si>
  <si>
    <t>По указанной в документе заявке был осуществлен приход.</t>
  </si>
  <si>
    <t>Соглашение о начале работы по электронным документам с данной функцией не зарегистрировано</t>
  </si>
  <si>
    <t>По данной заявке был отменен приход, приемки товара не будет.</t>
  </si>
  <si>
    <t>Ошибка в поле "Код валюты"</t>
  </si>
  <si>
    <t>Ошибка в поле "Наименование покупателя"</t>
  </si>
  <si>
    <t>В документе неверно указан ИНН покупателя</t>
  </si>
  <si>
    <t>Неверно указан адрес покупателя или реквизиты адреса указаны в неверных полях</t>
  </si>
  <si>
    <t>В поле "Цена" указаны недопустимые символы или ноль</t>
  </si>
  <si>
    <t>Сумма НДС по товарной позиции рассчитана некорректно</t>
  </si>
  <si>
    <t>Итоговая сумма НДС не соответствует сумме значений НДС по строкам</t>
  </si>
  <si>
    <t>Ошибка в поле "Адрес продавца"</t>
  </si>
  <si>
    <t>В электронном документе в разделе "Адрес продавца" тип адреса указан отличный от "АдресРФ"</t>
  </si>
  <si>
    <t xml:space="preserve">В электронном документе в поле "ИнфПол" отсутствуют данные. </t>
  </si>
  <si>
    <t>В электронном документе отсутствует раздел "СумНал" или "СумНДС", отражающий данные по НДС</t>
  </si>
  <si>
    <t>В электронном документе в разделе сведений о покупателе отсутствует узел, содержащий данные по ИНН и/или КПП</t>
  </si>
  <si>
    <t>В электронном документе в разделе сведений о продавце отсутствуют узлы, содержащие данные по ИНН и КПП (для юр.лица) или по ИНН (для ИП)</t>
  </si>
  <si>
    <t>Соглашение о начале работы по электронным документам не зарегистрировано</t>
  </si>
  <si>
    <t>Ранее уже был получен и принят к учету электронный документ с указанными реквизитами.</t>
  </si>
  <si>
    <t>В электронном документе отсутствует узел Грузоотправитель</t>
  </si>
  <si>
    <t>В электронном документе отсутствует узел Грузополучатель</t>
  </si>
  <si>
    <t>Документ создан в электронной форме после 01.07.2017, но по старому формату</t>
  </si>
  <si>
    <t>Документ в электронной форме создан по старому формату и поступил после 31.12.2020</t>
  </si>
  <si>
    <t>В поле "Область полномочий" указаны неверные значения</t>
  </si>
  <si>
    <t>Для данного формата (ГМ,РЦ,ММ) не подписано соглашение о работе по электронным документам. Проверьте корректность формата отгрузки.</t>
  </si>
  <si>
    <t>Некорректно заполнено поле "Реквизиты свидетельства о регистрации ИП"</t>
  </si>
  <si>
    <t xml:space="preserve">В УКД/ИУПД некорректно указаны реквизиты документа-основания </t>
  </si>
  <si>
    <t>Дата документа в УКД/ИУПД указана меньше, чем дата первичного электронного документа</t>
  </si>
  <si>
    <t>Корректировочный документ выставлен к документу, по которому уже получен исправительный электронный документ.</t>
  </si>
  <si>
    <t>Приемка товара по документу-основанию, указанному в электронном документе, еще не проведена.</t>
  </si>
  <si>
    <t>По электронному документу не было составлено акта ТОРГ-2</t>
  </si>
  <si>
    <t>В электронном документе неверно указан документ-основание</t>
  </si>
  <si>
    <t>Расхождения по сумме или количеству товарных позиций в электронном документе и акте ТОРГ-2</t>
  </si>
  <si>
    <t>В электронном документе ИУПД/ИУКД указана неверная функция</t>
  </si>
  <si>
    <t>Ранее поступивший документ имеет функцию (ДОП, СЧФ, СЧФДОП), не соответствующую функции пришедшего документа. Для получения технической консультации необходимо обратиться к Вашему провайдеру.</t>
  </si>
  <si>
    <t>В документе отсутствует номер заявки (либо дата заявки ранее, чем 3 месяца от текущей даты,  либо сведения о заявке указаны не в соответствии с ORDERS). Осуществляется проверка на отсутствие лишних символов, пробелов в заявке.</t>
  </si>
  <si>
    <t>Дата не входит в допустимые временные рамки: Дата документа должна попадать во временные рамки:
    С: Дата создания заявки (включительно);
    ПО: Текущая дата +1 день. Формат даты: ДД.ММ.ГГ или ДД.ММ.ГГГГ</t>
  </si>
  <si>
    <t>Номер документа должен содержать буквенные, числовые, символьные значения. Номер документа не может состоять только из символьных значений.</t>
  </si>
  <si>
    <t xml:space="preserve">Данный ШК отсутствует в базе АО Тандер. Штрих код товара не указан (пустой или вовсе отсутствует в документах), проверка производится по всем позициям ( без пропусков). Проверяется отсутствие лишних символов, пробелов в коде, отсутствие пробелов в начале и в конце кода. </t>
  </si>
  <si>
    <t>Необходимо исправить неверный ШК на ШК, который был передан сетью и переотправить документ, либо направить ИУПД с верным ШК со следующим порядковым номером исправления. Если ШК указан верный, то для сверки штрих кодов необходимо связаться с Вашим категорийным менеджером АО "Тандер".</t>
  </si>
  <si>
    <t>В наименовании грузополучателя не указано АО или Акционерное общество, либо не указано слово "Тандер", либо в написании " АО Тандер" были использованы латинские буквы</t>
  </si>
  <si>
    <t>Значение поля должно быть числовым. Итоговая Сумма НДС документа не заполнена, равна нулю, либо значение не равно сумме всех полей «Сумма НДС товарной позиции» документа.</t>
  </si>
  <si>
    <t>Поле "Адрес грузополучателя" не должно быть пустым. Поле не должно содержать нескольких "Тире" подряд (более одного). Поле не должно содержать нескольких точек подряд (не должно быть больше 3х)</t>
  </si>
  <si>
    <t>Поле "Дата отгрузки" не заполнено либо не равно дате документа, т.к. документ согласно требованию п.1 статьи 9 ФЗ №402-ФЗ "О бухгалтерском учёте" от 06.12.2011 г. (далее ФЗ №402-ФЗ), должен выписываться в момент отгрузки товара. Формат даты должен соответствовать: ДД.ММ.ГГГГ или ДД.ММ.ГГ.</t>
  </si>
  <si>
    <t>Значение поля «Итого сумма с учетом НДС по документу» должно быть числовым, допустимые символы «.» «,» «-», не может содержать буквенное значение или состоять только из символов, должно быть равно Сумме всех товарных позиций в документе ( Сумма полей "Сумма товарной позиции с НДС").</t>
  </si>
  <si>
    <t>Поле должно содержать только числовое значение, допустимые символы «.» «,» «-». Не может содержать буквенное значение или состоять только из символов . Сумма должна быть равна Стоимость товарной позиции без НДС + Сумма НДС товарной позиции</t>
  </si>
  <si>
    <t>Поле должно содержать только числовое значение, допустимые символы «.» «,» «-».</t>
  </si>
  <si>
    <t>-</t>
  </si>
  <si>
    <t xml:space="preserve"> УПД повторно направлять не нужно</t>
  </si>
  <si>
    <t xml:space="preserve">Документы в электронном виде принимаются только с даты, указанной в акте тестирования по определенной функции УПД (ДОП, СЧФ, СЧФ+ДОП). Дата документа не попадает в период работы КА по электронным документам с данным типом документа. </t>
  </si>
  <si>
    <t xml:space="preserve">Дата электронного документа должна быть позднее даты начала обмена электронными документами согласно подписанного акта о проведении технического тестирования, т.е. документы с датой документа до даты перехода должны направляться на бумажных носителях, после даты перехода только в электронном виде. </t>
  </si>
  <si>
    <t xml:space="preserve">К документу проставляется ошибка в том случае, когда по заявке был отменен приход и приемки товара не будет. </t>
  </si>
  <si>
    <t>Наименование и/или код валюты указан некорректно или не указан.</t>
  </si>
  <si>
    <t>Необходимо исправить ошибку и переотправить документ, либо выслать ИУПД со следующим порядковым номером исправления. В поле должно быть указано "руб" или "643"</t>
  </si>
  <si>
    <t>Наименование покупателя указано отличное от АО Тандер или Акционерное общество Тандер. Проверяется наличие подстроки «АО» и «Тандер» в реквизите "Наименование покупателя". Должно быть именно АО, а не ЗАО. Вместо подстроки "АО" допустима подстрока "Акционерное общество". Недопустим ввод латинских символов.</t>
  </si>
  <si>
    <t>В документе указан ИНН покупателя, отличный от 2310031475. Покупателем может быть только АО "Тандер".</t>
  </si>
  <si>
    <t>Указанный адрес покупателя не соответствует адресу: Краснодар, Леваневского, 185 или реквизиты адреса указаны в неверных полях. Буквенные подстроки проверяются вне зависимости от регистра написания. Дублировать наименование поля (город, улица и дом) не нужно.</t>
  </si>
  <si>
    <t xml:space="preserve">Поле не должно быть пустым, равным нулю или содержать буквенные значения или состоять только из символов, допустимые символы «.» «,» «-». </t>
  </si>
  <si>
    <t>Проверяются строки, где ставка НДС не равна 0. Берется ставка НДС, по стоимости и ставке рассчитывается сумма НДС: Сумма НДС = Стоимость с учетом НДС / (100%+ставка НДС) х Ставка НДС. Сравнивается рассчитанная сумма НДС с суммой НДС из файла электронного документа. Если разница по модулю больше 1, то записывается ошибка</t>
  </si>
  <si>
    <t>Сравнивается сумма значений НДС по всем строкам документа с итоговой суммой НДС из раздела файла. Если суммы не совпадают, то записывается ошибка. Для корректировочного документа сравниваются суммы строк с итоговыми суммами в разрезе "Сумма НДС к увеличению", "Сумма НДС к уменьшению"</t>
  </si>
  <si>
    <t>Адрес продавца заполнен некорректно, не заполнены поля "Город и "Населенный пункт". Должно быть заполнено хотя бы одно из полей</t>
  </si>
  <si>
    <t>В xml файле ЭД в разделе Адрес продавца тип адреса указан отличный от АдресРФ. Для получения технической консультации необходимо обратиться к Вашему провайдеру.</t>
  </si>
  <si>
    <t>В электронном документе отсутствуют данные по одному из реквизитов: "Номер документа основания", "Дата документа основания", "Заказ". Для получения технической консультации необходимо обратиться к Вашему провайдеру.</t>
  </si>
  <si>
    <t>В электронном документе отсутствуют разделы,отражающие данные по НДС. Для получения подробной информации необходимо обратиться к Вашему провайдеру.</t>
  </si>
  <si>
    <t>Для покупателя проверяется наличие в xml-файле ИНН и/или КПП. Для получения технической консультации необходимо обратиться к Вашему провайдеру.</t>
  </si>
  <si>
    <t>Для продавца проверяется наличие в xml файле ИНН и КПП , если он юридическое лицо, и наличие ИНН, если ИП. Для получения технической консультации необходимо обратиться к Вашему провайдеру.</t>
  </si>
  <si>
    <t>Дата входящего документа ранее даты начала обмена электронными документами /позднее даты окончания обмена электронными документами. Для получения подробной информации необходимо обратиться к Вашему провайдеру.</t>
  </si>
  <si>
    <t xml:space="preserve">Дата документа должна быть позднее даты начала обмена электронными документами согласно подписанного акта о проведении технического тестирования. Электронные документы с датой документа до даты перехода должны направляться на бумажных носителях, после даты перехода - в электронном виде. </t>
  </si>
  <si>
    <t xml:space="preserve">Повторное принятие к учету документа с аналогичными реквизитами невозможно. </t>
  </si>
  <si>
    <t>В xml файле проверяется наличие узла "Грузоотправитель".  Для получения технической консультации необходимо обратиться к Вашему провайдеру.</t>
  </si>
  <si>
    <t>В xml файле проверяется наличие узла "Грузополучатель". Для получения технической консультации необходимо обратиться к Вашему провайдеру.</t>
  </si>
  <si>
    <t>В ЭСФ/КЭСФ, составленного по старому формату, дата входящего документа должна быть меньше, чем 01.07.2017.</t>
  </si>
  <si>
    <t xml:space="preserve">ЭСФ/КЭСФ старого формата могут приниматься только до 31.12.2020 включительно. 
</t>
  </si>
  <si>
    <t>Содержание поля "Область полномочий"("ОблПолн"), в зависимости от типа УПД и количества подписей, должно соответствовать значениям : УПД СЧФ - одна подпись- в ОблПолн должно быть указано любое из 0,4,5,6; УПД ДОП - одна подпись - в ОблПолн должно быть указано любое из 2,3,5,6; УПД ДОП - две подписи - в ОблПолн должно быть указано 1 и любое из 2,3,5,6, либо 4 и любое из 2,3,5,6; УПД СЧФ+ДОП - одна подпись -  в ОблПолн должно быть указано любое из 5,6; УПД СЧФ+ДОП - две подписи -  в ОблПолн должно быть указано 0 или 4 и любое из 2,3,5,6; УПД СЧФ+ДОП - три подписи -  в ОблПолн должно быть указано 0 и 1 и любое из 2,3,5,6;  Для получения технической консультации необходимо обратиться к Вашему провайдеру.</t>
  </si>
  <si>
    <t>После подписания акта тестирования, регистрация признака происходит в разрезе РЦ, ГМ, ММ. Данная ошибка регистрируется, если высылаетсят документ по формату, который не подключен к электронному документообороту.  Для получения технической консультации необходимо обратиться к Вашему провайдеру.</t>
  </si>
  <si>
    <t>Уточнить, согласовывался ли электронный документооборот по данному формату у ответственных от сети. Если по данному  не согласовывался, необходимо сопровождать поставку товара бумажными документами.</t>
  </si>
  <si>
    <t>Проверяется наличие обязательных  атрибутов xml файла и их значений. Для получения технической консультации необходимо обратиться к Вашему провайдеру.</t>
  </si>
  <si>
    <t>Необходимо проверить формат файла, исправить ошибки и переотправить документ</t>
  </si>
  <si>
    <t>Если продавец является индивидуальным предпринимателем, то должны быть заполнены Реквизиты свидетельства о регистрации ИП (в поле должно быть заполнено не менее 9 символов)</t>
  </si>
  <si>
    <t xml:space="preserve">Не найден первичный УПД/ИУПД с реквизитами, указанными в высланном электронном документе для документа-основания. </t>
  </si>
  <si>
    <t>Дата документа УКД/ИУПД указана меньше, чем дата первичного УПД. Реквизит "Дата входящего документа" у исправительного/корректировочного ЭД не может быть меньше одноименного реквизита у документа-основания.</t>
  </si>
  <si>
    <t>Если корректировочный УПД приходит к такому документу, то по нему регистрируется ошибка, т.к. корректировать в такой ситуации необходимо исправительный документ с максимальным номером и датой исправления</t>
  </si>
  <si>
    <t xml:space="preserve">Необходимо проверить верно ли указан номер и дата документа основания, номер и дата заявки. </t>
  </si>
  <si>
    <t>При необходимости исправить и переотправить УКД. Если все указано верно, необходимо дождаться завершения приемки (подписание титула по УПД) и переотправить документ УКД</t>
  </si>
  <si>
    <t>К указанному в документе УКД УПД не было сформировано операций недовоз, перевоз, брак</t>
  </si>
  <si>
    <t>Необходимо проверить верно ли указан номер и дата документа-основания, номер и дата заявки.</t>
  </si>
  <si>
    <t xml:space="preserve"> Исправить ошибки и переотправить документ</t>
  </si>
  <si>
    <t xml:space="preserve">Предоставлен документ УКД не в соответствии с составленным актом ТОРГ-2. </t>
  </si>
  <si>
    <t>КА необходимо исправить кол-во или суммы и переотправить УКД</t>
  </si>
  <si>
    <t>Функция  электронного документа отличается от функции документа, к которому составлен исправленный/корректировочный документ. Либо к полученному ИУПД не найден документ-основание с такими реквизитами исправления, как указано в полученном документе.  Для получения технической консультации необходимо обратиться к Вашему провайдеру.</t>
  </si>
  <si>
    <t>В исправительном документе указаны номер и/или дата исправления меньше, чем были указаны в предыдущем полученном исправительном документе</t>
  </si>
  <si>
    <t>Проверяется, чтобы номер и дата вновь поступившего исправительного документа были бОльшими, чем у уже имеющихся исправительных документов к тому же первичному документу. Все документы должны последовательно исправляться или корректироваться, поступать они должны в таком же порядке</t>
  </si>
  <si>
    <t>Некорректный номер исправления  в электронном документе</t>
  </si>
  <si>
    <t>В поле "Номер исправления" указывается только числовое значение больше 0. MAX длина не более 3 символов. Поле не должно быть пустым. Номер исправления должен превышать предыдущий номер исправления ИУПД.</t>
  </si>
  <si>
    <t>Некорректная дата исправления в электронном документе</t>
  </si>
  <si>
    <t>Расхождение сумм НДС после стыковки</t>
  </si>
  <si>
    <t xml:space="preserve">Сумма НДС по комплекту полученных ЭД не соответствует сумме НДС по комплекту заведенных операций склада . Проверяются суммы НДС после стыковки из последнего исправленного ЭД (в случае отсутствия исправленного, проверяются суммы из первичного документа) с учетом корректировочных ЭД к нему с суммами НДС из состыкованных операций склада. </t>
  </si>
  <si>
    <t>Расхождение сумм после стыковки</t>
  </si>
  <si>
    <t xml:space="preserve">Общая сумма по комплекту полученных ЭД не соответствует сумме НДС по комплекту заведенных операций склада . Проверяются суммы с учетом НДС после стыковки из последнего исправленного ЭД (в случае отсутствия исправленного, проверяются суммы из первичного документа) с учетом корректировочных ЭД к нему с суммами с учетом НДС из состыкованных операций склада. </t>
  </si>
  <si>
    <t xml:space="preserve">Сумма НДС по комплекту полученных ЭД не соответствует сумме НДС по комплекту заведенных операций склада . Проверяются суммы НДС после стыковки из последнего исправительного ЭД (в случае отсутствия исправительного, проверяются суммы из первичного документа) с учетом корректировочных ЭД к нему с суммами НДС из состыкованных операций склада. </t>
  </si>
  <si>
    <t>Необходимо выслать ИУПД со следующим порядковым номером исправления</t>
  </si>
  <si>
    <t>Необходимо выслать ИУПД со следующим номером исправления или УКД к ИУПД</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</si>
</sst>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1"/>
      <color theme="1"/>
      <name val="Calibri"/>
      <family val="2"/>
      <scheme val="minor"/>
    </font>
    <font>
      <sz val="8"/>
      <color theme="1"/>
      <name val="Arial"/>
      <family val="2"/>
      <charset val="204"/>
    </font>
    <font>
      <sz val="8"/>
      <name val="Arial"/>
      <family val="2"/>
      <charset val="204"/>
    </font>
    <font>
      <b/>
      <sz val="8"/>
      <name val="Arial"/>
      <family val="2"/>
      <charset val="204"/>
    </font>
    <font>
      <sz val="15"/>
      <name val="Arial"/>
      <family val="2"/>
      <charset val="204"/>
    </font>
    <font>
      <b/>
      <u/>
      <sz val="15"/>
      <name val="Arial"/>
      <family val="2"/>
      <charset val="204"/>
    </font>
    <font>
      <b/>
      <sz val="15"/>
      <name val="Arial"/>
      <family val="2"/>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2" fillId="0" borderId="0" xfId="0" applyFont="1"/>
    <xf numFmtId="0" fontId="3" fillId="2" borderId="0" xfId="0" applyFont="1" applyFill="1"/>
    <xf numFmtId="0" fontId="3" fillId="0" borderId="1" xfId="0" applyFont="1" applyFill="1" applyBorder="1" applyAlignment="1">
      <alignment vertical="center" wrapText="1"/>
    </xf>
    <xf numFmtId="0" fontId="2" fillId="0" borderId="0" xfId="0" applyFont="1" applyFill="1"/>
    <xf numFmtId="0" fontId="2" fillId="0" borderId="1" xfId="0" applyFont="1" applyFill="1" applyBorder="1" applyAlignment="1">
      <alignment wrapText="1"/>
    </xf>
    <xf numFmtId="0" fontId="3" fillId="2" borderId="1" xfId="1" applyFont="1" applyFill="1" applyBorder="1" applyAlignment="1">
      <alignment vertical="top"/>
    </xf>
    <xf numFmtId="0" fontId="3" fillId="2" borderId="1" xfId="0" applyFont="1" applyFill="1" applyBorder="1" applyAlignment="1">
      <alignment vertical="top"/>
    </xf>
    <xf numFmtId="0" fontId="3" fillId="0" borderId="1" xfId="1" applyFont="1" applyFill="1" applyBorder="1" applyAlignment="1">
      <alignment vertical="top"/>
    </xf>
    <xf numFmtId="0" fontId="3" fillId="0" borderId="1" xfId="0" applyFont="1" applyFill="1" applyBorder="1" applyAlignment="1">
      <alignment vertical="top"/>
    </xf>
    <xf numFmtId="0" fontId="3" fillId="0" borderId="0" xfId="0" applyFont="1" applyFill="1"/>
    <xf numFmtId="0" fontId="4" fillId="0" borderId="1" xfId="1" applyFont="1" applyFill="1" applyBorder="1" applyAlignment="1">
      <alignment vertical="top"/>
    </xf>
    <xf numFmtId="0" fontId="4" fillId="0" borderId="1" xfId="0" applyFont="1" applyFill="1" applyBorder="1" applyAlignment="1">
      <alignment vertical="top"/>
    </xf>
    <xf numFmtId="0" fontId="3" fillId="0" borderId="1" xfId="1" applyFont="1" applyFill="1" applyBorder="1" applyAlignment="1">
      <alignment wrapText="1"/>
    </xf>
    <xf numFmtId="0" fontId="3" fillId="0" borderId="0" xfId="0" applyFont="1" applyFill="1" applyAlignment="1">
      <alignment vertical="top"/>
    </xf>
    <xf numFmtId="0" fontId="2" fillId="0" borderId="0" xfId="0" applyFont="1" applyFill="1" applyAlignment="1">
      <alignment vertical="top"/>
    </xf>
    <xf numFmtId="0" fontId="2" fillId="0" borderId="1" xfId="0" applyFont="1" applyFill="1" applyBorder="1"/>
    <xf numFmtId="0" fontId="2" fillId="0" borderId="1" xfId="0" applyFont="1" applyFill="1" applyBorder="1" applyAlignment="1">
      <alignment vertical="top" wrapText="1"/>
    </xf>
    <xf numFmtId="0" fontId="2" fillId="0" borderId="0" xfId="0" applyFont="1" applyFill="1" applyAlignment="1">
      <alignment vertical="top" wrapText="1"/>
    </xf>
    <xf numFmtId="0" fontId="3" fillId="2" borderId="1" xfId="0" applyFont="1" applyFill="1" applyBorder="1"/>
    <xf numFmtId="0" fontId="3" fillId="2" borderId="1" xfId="0" applyFont="1" applyFill="1" applyBorder="1" applyAlignment="1">
      <alignmen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SILE~1\AppData\Local\Temp\&#1054;&#1087;&#1080;&#1089;&#1072;&#1085;&#1080;&#1077;%20&#1086;&#1096;&#1080;&#1073;&#1086;&#1082;%20&#1059;&#1055;&#1044;,&#1059;&#1050;&#1044;,&#1048;&#1059;&#1055;&#1044;_09.01%20&#1091;&#1082;&#1072;&#1079;&#1072;&#1085;&#1080;&#1077;%20&#1082;&#1088;&#1080;&#1090;&#1080;&#1095;&#1085;&#1086;&#1089;&#1090;&#1080;%20&#1087;&#1086;%20&#1085;&#1086;&#1074;&#1086;&#1081;%20&#1083;&#1086;&#1075;&#1080;&#1082;&#107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Д"/>
      <sheetName val="УКД"/>
      <sheetName val="ИУПД"/>
      <sheetName val="Справочник"/>
      <sheetName val="Лист2"/>
    </sheetNames>
    <sheetDataSet>
      <sheetData sheetId="0" refreshError="1"/>
      <sheetData sheetId="1" refreshError="1"/>
      <sheetData sheetId="2" refreshError="1">
        <row r="1">
          <cell r="B1" t="str">
            <v>Наименование ошибки</v>
          </cell>
          <cell r="C1" t="str">
            <v>Подробная информация</v>
          </cell>
          <cell r="D1" t="str">
            <v>Действия</v>
          </cell>
          <cell r="G1" t="str">
            <v xml:space="preserve">Договоренности </v>
          </cell>
          <cell r="I1" t="str">
            <v>Код ошибки</v>
          </cell>
          <cell r="J1" t="str">
            <v>Система</v>
          </cell>
          <cell r="K1" t="str">
            <v>Действия при стыковке</v>
          </cell>
          <cell r="L1" t="str">
            <v>Критичность</v>
          </cell>
        </row>
        <row r="2">
          <cell r="B2" t="str">
            <v>Ошибка в поле код валюты</v>
          </cell>
          <cell r="C2" t="str">
            <v>Наименование и/или код валюты указан некорректно или не указан. Проверяется, что в атрибуте  файла xml должна быть строка "643" или "руб" КодОКВ</v>
          </cell>
          <cell r="D2" t="str">
            <v>Исправить ошибку и переотправить документ, либо выслать ИУПД со следующим порядковым номером исправления</v>
          </cell>
          <cell r="I2" t="str">
            <v>001</v>
          </cell>
          <cell r="J2" t="str">
            <v>Ошибки на стороне КИС</v>
          </cell>
          <cell r="K2" t="str">
            <v>Отклонить ЭСФ без стыковки</v>
          </cell>
          <cell r="L2" t="str">
            <v>Критичная</v>
          </cell>
        </row>
        <row r="3">
          <cell r="B3" t="str">
            <v>Ошибка в поле ИНН / КПП продавца</v>
          </cell>
          <cell r="C3" t="str">
            <v>В справочнике АО Тандер не найден контрагент с указанным ИНН либо у контрагента (с указанным ИНН) КПП, указанный в справочнике АО Тандер, отличается от КПП, указанного в ЭД. ИНН Продавца должен быть заполнен, по сочетанию ИНН и КПП Продавца в проверяемом документе должен существовать контрагент в справочнике «Контрагенты», иначе формируется ошибка</v>
          </cell>
          <cell r="D3" t="str">
            <v>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v>
          </cell>
          <cell r="G3" t="str">
            <v>Указать действия</v>
          </cell>
          <cell r="I3" t="str">
            <v>002</v>
          </cell>
          <cell r="J3" t="str">
            <v>Ошибки на стороне КИС</v>
          </cell>
          <cell r="K3" t="str">
            <v>Нет действия</v>
          </cell>
          <cell r="L3" t="str">
            <v>Не критичная</v>
          </cell>
        </row>
        <row r="4">
          <cell r="B4" t="str">
            <v>Ошибка в поле ОГРНИП продавца</v>
          </cell>
          <cell r="C4" t="str">
            <v>Некорректно заполнено поле Реквизиты свидетельства о регистрации ИП . Если продавец является индивидуальным предпринимателем, то должны быть заполнены Реквизиты свидетельства о регистрации ИП (в поле быть заполненно не менее 9 символов)</v>
          </cell>
          <cell r="D4" t="str">
            <v>Исправить ошибку и переотправить документ, либо выслать ИУПД со следующим порядковым номером исправления</v>
          </cell>
          <cell r="I4" t="str">
            <v>003</v>
          </cell>
          <cell r="J4" t="str">
            <v>Ошибки на стороне КИС</v>
          </cell>
          <cell r="K4" t="str">
            <v>Отклонить ЭСФ без стыковки</v>
          </cell>
          <cell r="L4" t="str">
            <v>Критичная</v>
          </cell>
        </row>
        <row r="5">
          <cell r="B5" t="str">
            <v>Ошибка в поле грузополучатель и его адрес</v>
          </cell>
          <cell r="C5" t="str">
            <v>Наименование грузополучателя указано отличное от АО Тандер или Акционерное общество Тандер . Проверяется наличие подстроки «АО» и «Тандер» в реквизите "Грузополучатель и его адрес". Должно быть именно АО, а не ЗАО. Проверки нет для корректировочного электронного документа, т. к. нет такого поля. Вместо подстроки "АО" допустима подстрока "Акционерное общество".</v>
          </cell>
          <cell r="D5" t="str">
            <v>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v>
          </cell>
          <cell r="G5" t="str">
            <v>Указать действия</v>
          </cell>
          <cell r="I5" t="str">
            <v>004</v>
          </cell>
          <cell r="J5" t="str">
            <v>Ошибки на стороне КИС</v>
          </cell>
          <cell r="K5" t="str">
            <v>Нет действия</v>
          </cell>
          <cell r="L5" t="str">
            <v>Не критичная</v>
          </cell>
        </row>
        <row r="6">
          <cell r="B6" t="str">
            <v>Ошибка в поле наименование покупателя</v>
          </cell>
          <cell r="C6" t="str">
            <v>Наименование покупателя указано отличное от АО Тандер или Акционерное общество Тандер.Проверяется наличие подстроки «АО» и «Тандер» в реквизите "Наименование покупателя". Должно быть именно АО, а не ЗАО. Вместо подстроки "АО" допустима подстрока "Акционерное общество".</v>
          </cell>
          <cell r="D6" t="str">
            <v>Исправить ошибку и переотправить документ, либо выслать ИУПД со следующим порядковым номером исправления</v>
          </cell>
          <cell r="I6" t="str">
            <v>005</v>
          </cell>
          <cell r="J6" t="str">
            <v>Ошибки на стороне КИС</v>
          </cell>
          <cell r="K6" t="str">
            <v>Отклонить ЭСФ без стыковки</v>
          </cell>
          <cell r="L6" t="str">
            <v>Критичная</v>
          </cell>
        </row>
        <row r="7">
          <cell r="B7" t="str">
            <v>Ошибка в поле ИНН покупателя</v>
          </cell>
          <cell r="C7" t="str">
            <v>В документе указан ИНН покупателя, отличный от 2310031475. Проверяется, что структура полученного ЭСФ/УПД соответствует той структуре, когда покупатель является юридическим лицом, а не физическим лицом. Проверяется поле "ИНН" на соответствие значению "2310031475". Покупателем может быть только АО "Тандер" и ИНН отличный от ИНН АО "Тандер" не допустим</v>
          </cell>
          <cell r="D7" t="str">
            <v>Исправить ошибку и переотправить документ, либо выслать ИУПД со следующим порядковым номером исправления</v>
          </cell>
          <cell r="I7" t="str">
            <v>006</v>
          </cell>
          <cell r="J7" t="str">
            <v>Ошибки на стороне КИС</v>
          </cell>
          <cell r="K7" t="str">
            <v>Отклонить ЭСФ без стыковки</v>
          </cell>
          <cell r="L7" t="str">
            <v>Критичная</v>
          </cell>
        </row>
        <row r="8">
          <cell r="B8" t="str">
            <v>Ошибка в поле адрес покупателя</v>
          </cell>
          <cell r="C8" t="str">
            <v>Указанный адрес покупателя не соответствует адресу Краснодар, Леваневского, 185 или реквизиты адреса указаны не в тех полях xml файла, в которых должны. Структура адреса в xml файле должна соответствовать типу адреса "Адрес РФ". В подразделе «Город» должна быть подстрока «Краснодар», в подразделе «Улица» должны быть подстроки «Леваневского». Подстрока «185» должна быть в подразделе "Улица" или в подразделе «дом». Буквенные подстроки проверяются вне зависимости от регистра написания (неважно верхними или маленькими буквами)</v>
          </cell>
          <cell r="D8" t="str">
            <v>Исправить ошибку и переотправить документ, либо выслать ИУПД со следующим порядковым номером исправления</v>
          </cell>
          <cell r="I8" t="str">
            <v>007</v>
          </cell>
          <cell r="J8" t="str">
            <v>Ошибки на стороне КИС</v>
          </cell>
          <cell r="K8" t="str">
            <v>Отклонить ЭСФ без стыковки</v>
          </cell>
          <cell r="L8" t="str">
            <v>Критичная</v>
          </cell>
        </row>
        <row r="9">
          <cell r="B9" t="str">
            <v>Ошибка в поле данные таможни</v>
          </cell>
          <cell r="C9" t="str">
            <v>В данных таможенной декларации указан код страны, но не указан номер таможенной декларации . Если в данных по таможенной декларации указан код страны и страна, код которой указан не страна таможенного союза и не указан номер таможенной декларации тогда записывается ошибка. Данной проверки нет для корректировочного ЭД, т. к. нет соответствующих разделов</v>
          </cell>
          <cell r="D9" t="str">
            <v>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v>
          </cell>
          <cell r="G9" t="str">
            <v>Указать действия</v>
          </cell>
          <cell r="I9" t="str">
            <v>008</v>
          </cell>
          <cell r="J9" t="str">
            <v>Ошибки на стороне КИС</v>
          </cell>
          <cell r="K9" t="str">
            <v>Нет действия</v>
          </cell>
          <cell r="L9" t="str">
            <v>Не критичная</v>
          </cell>
        </row>
        <row r="10">
          <cell r="B10" t="str">
            <v>Ошибка в поле код единицы измерения</v>
          </cell>
          <cell r="C10" t="str">
            <v>В поле Код единицы измерения указаны недопустимые символы или поле не заполнено. Реквизит "Код ОКЕИ" должен быть не пустой и в нем содержаться должны только цифры</v>
          </cell>
          <cell r="D10" t="str">
            <v>Исправить ошибку и выслать ИУПД со следукющим порядковым номером исправления</v>
          </cell>
          <cell r="I10" t="str">
            <v>009</v>
          </cell>
          <cell r="J10" t="str">
            <v>Ошибки на стороне КИС</v>
          </cell>
          <cell r="K10" t="str">
            <v>Отклонить ЭСФ после стыковки</v>
          </cell>
          <cell r="L10" t="str">
            <v>Не критичная</v>
          </cell>
        </row>
        <row r="11">
          <cell r="B11" t="str">
            <v>Ошибка в поле количество</v>
          </cell>
          <cell r="C11" t="str">
            <v>В поле Количество указаны недопустимые символы или ноль . Выдает ошибку если из реквизита «Количество» нельзя значение преобразовать в число или если число равно нулю</v>
          </cell>
          <cell r="D11" t="str">
            <v xml:space="preserve">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 </v>
          </cell>
          <cell r="F11" t="str">
            <v>ошибка будет в ближайшее время изменена</v>
          </cell>
          <cell r="G11" t="str">
            <v>Указать действия</v>
          </cell>
          <cell r="I11" t="str">
            <v>010</v>
          </cell>
          <cell r="J11" t="str">
            <v>Ошибки на стороне КИС</v>
          </cell>
          <cell r="K11" t="str">
            <v>Нет действия</v>
          </cell>
          <cell r="L11" t="str">
            <v>Не критичная</v>
          </cell>
        </row>
        <row r="12">
          <cell r="B12" t="str">
            <v>Ошибка в поле цена</v>
          </cell>
          <cell r="C12" t="str">
            <v>В поле Цена указаны недопустимые символы или ноль . Выдает ошибку если из реквизита «Цена» нельзя значение преобразовать в число или если число равно нулю</v>
          </cell>
          <cell r="D12" t="str">
            <v>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v>
          </cell>
          <cell r="F12" t="str">
            <v>ошибка будет в ближайшее время изменена</v>
          </cell>
          <cell r="G12" t="str">
            <v>Указать действия</v>
          </cell>
          <cell r="I12" t="str">
            <v>011</v>
          </cell>
          <cell r="J12" t="str">
            <v>Ошибки на стороне КИС</v>
          </cell>
          <cell r="K12" t="str">
            <v>Нет действия</v>
          </cell>
          <cell r="L12" t="str">
            <v>Не критичная</v>
          </cell>
        </row>
        <row r="13">
          <cell r="B13" t="str">
            <v>Ошибка в поле сумма НДС</v>
          </cell>
          <cell r="C13" t="str">
            <v>Сумма НДС в документе расчитана некорректно. Проверяются строки, где ставка НДС не равна 0. Берется ставка НДС, по стоимости и ставке рассчитывается сумма НДС: Сумма НДС = Стоимость с учетом НДС / (100%+ставка НДС) х Ставка НДС. Сравнивается рассчитанная сумма НДС с суммой НДС из поля файла ЭСФ. Если разница по модулю больше 1, то записывается ошибка</v>
          </cell>
          <cell r="D13" t="str">
            <v>Исправить ошибку и переотправить документ, либо выслать ИУПД со следующим порядковым номером исправления</v>
          </cell>
          <cell r="I13" t="str">
            <v>012</v>
          </cell>
          <cell r="J13" t="str">
            <v>Ошибки на стороне КИС</v>
          </cell>
          <cell r="K13" t="str">
            <v>Отклонить ЭСФ без стыковки</v>
          </cell>
          <cell r="L13" t="str">
            <v>Критичная</v>
          </cell>
        </row>
        <row r="14">
          <cell r="B14" t="str">
            <v>Ошибка в поле сумма НДСВсего</v>
          </cell>
          <cell r="C14" t="str">
            <v>Итоговая сумма НДС  не соответствует сумме значений НДС по строкам. Сравнивается сумма значений НДС по всем строкам документа с итоговой суммой НДС из раздела файла. Если суммы не совпадают, то записывается ошибка. Для корректировочного ЭД сравниваются суммы строк с итоговыми суммами в разрезе "Сумма НДС к увеличению", "Сумма НДС к уменьшению"</v>
          </cell>
          <cell r="D14" t="str">
            <v>Исправить ошибку и переотправить документ, либо выслать ИУПД со следующим порядковым номером исправления</v>
          </cell>
          <cell r="I14" t="str">
            <v>013</v>
          </cell>
          <cell r="J14" t="str">
            <v>Ошибки на стороне КИС</v>
          </cell>
          <cell r="K14" t="str">
            <v>Отклонить ЭСФ без стыковки</v>
          </cell>
          <cell r="L14" t="str">
            <v>Критичная</v>
          </cell>
        </row>
        <row r="15">
          <cell r="B15" t="str">
            <v>Расхождение сумм НДС после стыковки</v>
          </cell>
          <cell r="C15" t="str">
            <v xml:space="preserve">Сумма НДС по комплекту полученных ЭД не соответствует сумме НДС по комплекту заведенных операций склада . Проверяются суммы НДС после стыковки из последнего исправительного ЭД (в случае отсутствия исправительного, проверяются суммы из первичного документа) с учетом корректировочных ЭД к нему с суммами НДС из состыкованных операций склада. </v>
          </cell>
          <cell r="D15" t="str">
            <v>Необходимо выслать ИУПД со следующим порядковым номером исправления</v>
          </cell>
          <cell r="I15" t="str">
            <v>015</v>
          </cell>
          <cell r="J15" t="str">
            <v>Ошибки на стороне КИС</v>
          </cell>
          <cell r="K15" t="str">
            <v>Нет действия</v>
          </cell>
          <cell r="L15" t="str">
            <v>Критичная после стыковки</v>
          </cell>
        </row>
        <row r="16">
          <cell r="B16" t="str">
            <v>Расхождение сумм после стыковки</v>
          </cell>
          <cell r="C16" t="str">
            <v xml:space="preserve">Общая сумма по комплекту полученных ЭД не соответствует сумме НДС по комплекту заведенных операций склада . Проверяются суммы с учетом НДС после стыковки из последнего исправленного ЭД (в случае отсутствия исправленного, проверяются суммы из первичного документа) с учетом корректировочных ЭД к нему с суммами с учетом НДС из состыкованных операций склада. </v>
          </cell>
          <cell r="D16" t="str">
            <v>Необходимо выслать ИУПД со следующим номером исправления или УКД к ИУПД</v>
          </cell>
          <cell r="I16" t="str">
            <v>014</v>
          </cell>
          <cell r="J16" t="str">
            <v>Ошибки на стороне КИС</v>
          </cell>
          <cell r="K16" t="str">
            <v>Нет действия</v>
          </cell>
          <cell r="L16" t="str">
            <v>Критичная после стыковки</v>
          </cell>
        </row>
        <row r="17">
          <cell r="B17" t="str">
            <v>Для ИСФ/КСФ не найден первичный ЭСФ</v>
          </cell>
          <cell r="C17" t="str">
            <v>Не найден первичный УПД с реквизитами, указанными в ИУПД для документа-основания. По параметрам указанным в файле xml в базе ищется документ , к которому пришел исправительный. Если документ основание не найден, то формируется ошибка.</v>
          </cell>
          <cell r="D17" t="str">
            <v>Исправить ошибку и переотправить документ, либо выслать ИУПД со следующим порядковым номером исправления</v>
          </cell>
          <cell r="I17" t="str">
            <v>018</v>
          </cell>
          <cell r="J17" t="str">
            <v>Ошибки на стороне КИС</v>
          </cell>
          <cell r="K17" t="str">
            <v>Отклонить ЭСФ без стыковки</v>
          </cell>
          <cell r="L17" t="str">
            <v>Критичная</v>
          </cell>
        </row>
        <row r="18">
          <cell r="B18" t="str">
            <v>Некорректная дата ИСФ/КСФ</v>
          </cell>
          <cell r="C18" t="str">
            <v>Дата документа входящего в ИУПД указана меньше, чем дата первичного УПД. Проверка на то, что реквизит "Дата входящего документа" у исправительного/корректировочного ЭД не может быть меньше одноименного реквизита у документа основания.</v>
          </cell>
          <cell r="D18" t="str">
            <v>Исправить ошибку и переотправить документ, либо выслать ИУПД со следующим порядковым номером исправления</v>
          </cell>
          <cell r="I18" t="str">
            <v>019</v>
          </cell>
          <cell r="J18" t="str">
            <v>Ошибки на стороне КИС</v>
          </cell>
          <cell r="K18" t="str">
            <v>Отклонить ЭСФ без стыковки</v>
          </cell>
          <cell r="L18" t="str">
            <v>Критичная</v>
          </cell>
        </row>
        <row r="19">
          <cell r="B19" t="str">
            <v>Ошибка в поле адрес продавца</v>
          </cell>
          <cell r="C19" t="str">
            <v>В xml файле ЭД в разделе Адрес продавца не заполнены ни поле Город, ни поле Населенный пункт. Не могут быть одновременно пустыми оба артибута: Город / Населенный пункт</v>
          </cell>
          <cell r="D19" t="str">
            <v>Исправить ошибку и переотправить документ, либо выслать ИУПД со следующим порядковым номером исправления</v>
          </cell>
          <cell r="I19" t="str">
            <v>020</v>
          </cell>
          <cell r="J19" t="str">
            <v>Ошибки на стороне КИС</v>
          </cell>
          <cell r="K19" t="str">
            <v>Отклонить ЭСФ без стыковки</v>
          </cell>
          <cell r="L19" t="str">
            <v>Критичная</v>
          </cell>
        </row>
        <row r="20">
          <cell r="B20" t="str">
            <v>Ошибка в формате адреса</v>
          </cell>
          <cell r="C20" t="str">
            <v>В xml файле ЭД в разделе Адрес продавца тип адреса указан отличный от АдресРФ. Тип адреса продавца в xml файле должен быть указан   "АдресРФ"</v>
          </cell>
          <cell r="D20" t="str">
            <v>Исправить ошибку и переотправить документ, либо выслать ИУПД со следующим порядковым номером исправления</v>
          </cell>
          <cell r="I20" t="str">
            <v>021</v>
          </cell>
          <cell r="J20" t="str">
            <v>Ошибки на стороне КИС</v>
          </cell>
          <cell r="K20" t="str">
            <v>Отклонить ЭСФ без стыковки</v>
          </cell>
          <cell r="L20" t="str">
            <v>Критичная</v>
          </cell>
        </row>
        <row r="21">
          <cell r="B21" t="str">
            <v>Ошибка в формате адреса грузоотправителя</v>
          </cell>
          <cell r="C21" t="str">
            <v>В xml файле ЭД в разделе Адрес грузоотправителя тип адреса указан отличный от АдресРФ . Тип адреса грузоотправителя в xml файле должен быть указан  АдресРФ</v>
          </cell>
          <cell r="D21" t="str">
            <v>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v>
          </cell>
          <cell r="F21" t="str">
            <v>При наличии только этой ошибки исправленный УПД направлять не нужно. Но ошибку следует исправить при направлении последующих УПД или при направлении ИУПД при наличии других ошибок, требующих обязательного исправления.</v>
          </cell>
          <cell r="G21" t="str">
            <v>Указать действия</v>
          </cell>
          <cell r="I21" t="str">
            <v>022</v>
          </cell>
          <cell r="J21" t="str">
            <v>Ошибки на стороне КИС</v>
          </cell>
          <cell r="K21" t="str">
            <v>Нет действия</v>
          </cell>
          <cell r="L21" t="str">
            <v>Не критичная</v>
          </cell>
        </row>
        <row r="22">
          <cell r="B22" t="str">
            <v>Для ЭСФ не найден контрагент</v>
          </cell>
          <cell r="C22" t="str">
            <v>Учет с контрагентом ведется в разрезе КПП филиалов. Не найден филиал с ИНН и КПП, указанными в ЭД  . Проверка на наличие в справочнике Контрагенты осуществляется в том случае, если для КА указано, что учет ведется в разрезе филиалов. По ИНН и КПП , которые указаны в xml файле, ищется контрагент. Если КА с таким сочетанием ИНН и КПП не найден, то регистрируется ошибка</v>
          </cell>
          <cell r="D22" t="str">
            <v>Необходимо провести с КМ сверку по филиалам и КПП, внести исправления при необходимости. Сообщить на ящик ЮЗДО об ЭД, по которому зарегистрирована ошибка.</v>
          </cell>
          <cell r="I22" t="str">
            <v>023</v>
          </cell>
          <cell r="J22" t="str">
            <v>Ошибки на стороне КИС</v>
          </cell>
          <cell r="K22" t="str">
            <v>Нет действия</v>
          </cell>
          <cell r="L22" t="str">
            <v>Не критичная</v>
          </cell>
        </row>
        <row r="23">
          <cell r="B23" t="str">
            <v>Для ЭСФ есть дубли контрагентов</v>
          </cell>
          <cell r="C23" t="str">
            <v>Учет с контрагентом ведется в разрезе филиалов, с ИНН и КПП, указанными в ЭД, найдено несколько филиалов  . Проверка в справочнике Контрагенты осуществляется в том случае, если для КА указано, что учет ведется в разрезе филиалов. По ИНН и КПП , которые указаны в xml файле, ищется контрагент., если находится несколько КА. то регистрируется ошибка.</v>
          </cell>
          <cell r="D23" t="str">
            <v>Необходимо провести с КМ сверку по филиалам и КПП, внести исправления при необходимости. Сообщить на ящик ЮЗДО об ЭД, по которому зарегистрирована ошибка.</v>
          </cell>
          <cell r="I23" t="str">
            <v>024</v>
          </cell>
          <cell r="J23" t="str">
            <v>Ошибки на стороне КИС</v>
          </cell>
          <cell r="K23" t="str">
            <v>Нет действия</v>
          </cell>
          <cell r="L23" t="str">
            <v>Не критичная</v>
          </cell>
        </row>
        <row r="24">
          <cell r="B24" t="str">
            <v>Некорректный формат поля ИнфПол</v>
          </cell>
          <cell r="C24" t="str">
            <v>В ЭД в поле ИнфПол отсутствуют данные по одному из реквизитов: Номер документа основания, Дата документа основания, Заказ. Проверка на наличие и заполненность утвержденных с провайдерами атрибутов в узле дополнительной информации (Номер документа основания, Дата документа основания, Заказ)</v>
          </cell>
          <cell r="D24" t="str">
            <v>Исправить ошибку и переотправить документ, либо выслать ИУПД со следующим порядковым номером исправления</v>
          </cell>
          <cell r="I24" t="str">
            <v>025</v>
          </cell>
          <cell r="J24" t="str">
            <v>Ошибки на стороне КИС</v>
          </cell>
          <cell r="K24" t="str">
            <v>Отклонить ЭСФ без стыковки</v>
          </cell>
          <cell r="L24" t="str">
            <v>Критичная</v>
          </cell>
        </row>
        <row r="25">
          <cell r="B25" t="str">
            <v>Некорректный формат поля СумНал</v>
          </cell>
          <cell r="C25" t="str">
            <v>В ЭД отсутствует раздел СумНал или СумНДС, отражающий данные по НДС. Анализируется есть ли атрибут в xml файле СумНал или СумНДС, если есть то ошибка не регистрируется.</v>
          </cell>
          <cell r="D25" t="str">
            <v>Исправить ошибку и переотправить документ, либо выслать ИУПД со следующим порядковым номером исправления</v>
          </cell>
          <cell r="I25" t="str">
            <v>026</v>
          </cell>
          <cell r="J25" t="str">
            <v>Ошибки на стороне КИС</v>
          </cell>
          <cell r="K25" t="str">
            <v>Отклонить ЭСФ без стыковки</v>
          </cell>
          <cell r="L25" t="str">
            <v>Критичная</v>
          </cell>
        </row>
        <row r="26">
          <cell r="B26" t="str">
            <v>Ошибка в формате раздела сведений о покупателе</v>
          </cell>
          <cell r="C26" t="str">
            <v>В ЭД в разделе сведений о покупателе отсутствует узел, содержащий данные по ИНН и КПП. Для покупателя проверяется наличие в xml файле ИНН и КПП , если он юридическое лицо и наличие ИНН, если ИП.</v>
          </cell>
          <cell r="D26" t="str">
            <v>Исправить ошибку и переотправить документ, либо выслать ИУПД со следующим порядковым номером исправления</v>
          </cell>
          <cell r="I26" t="str">
            <v>027</v>
          </cell>
          <cell r="J26" t="str">
            <v>Ошибки на стороне КИС</v>
          </cell>
          <cell r="K26" t="str">
            <v>Отклонить ЭСФ без стыковки</v>
          </cell>
          <cell r="L26" t="str">
            <v>Критичная</v>
          </cell>
        </row>
        <row r="27">
          <cell r="B27" t="str">
            <v>Ошибка в формате раздела сведений о продавце</v>
          </cell>
          <cell r="C27" t="str">
            <v>В ЭД в разделе сведений о продавце отсутствуют узлы, содержащие данные по ИНН и КПП (для юр.лица) или по ИНН (для ИП). Для продавца проверяется наличие в xml файле ИНН и КПП , если он юридическое лицо, и наличие ИНН, если ИП.</v>
          </cell>
          <cell r="D27" t="str">
            <v>Исправить ошибку и переотправить документ, либо выслать ИУПД со следующим порядковым номером исправления</v>
          </cell>
          <cell r="I27" t="str">
            <v>028</v>
          </cell>
          <cell r="J27" t="str">
            <v>Ошибки на стороне КИС</v>
          </cell>
          <cell r="K27" t="str">
            <v>Отклонить ЭСФ без стыковки</v>
          </cell>
          <cell r="L27" t="str">
            <v>Критичная</v>
          </cell>
        </row>
        <row r="28">
          <cell r="B28" t="str">
            <v>Не найден действующий договор ЭДО</v>
          </cell>
          <cell r="C28" t="str">
            <v xml:space="preserve">Соглашение о начале ЮЗДО еще не зарегистрировано или дата документа входящего ранее даты начала обмена ЭД/позднее даты окончания обмена ЭД. При получении ЭД  проверяется зарегистрирован ли с Поставщиком по данному типу документа Акт тестирования  и попадает ли дата входящего документа в период действия Акта. Если нет, то регистрируется ошибка </v>
          </cell>
          <cell r="D28" t="str">
            <v>Исправить ошибку и переотправить документ, либо выслать ИУПД со следующим порядковым номером/либо направить бумажные документы по поставкам до перехода на ЭДО</v>
          </cell>
          <cell r="I28" t="str">
            <v>029</v>
          </cell>
          <cell r="J28" t="str">
            <v>Ошибки на стороне КИС</v>
          </cell>
          <cell r="K28" t="str">
            <v>Отклонить ЭСФ без стыковки</v>
          </cell>
          <cell r="L28" t="str">
            <v>Критичная</v>
          </cell>
        </row>
        <row r="29">
          <cell r="B29" t="str">
            <v>Счет-фактура выслан повторно (дубль)</v>
          </cell>
          <cell r="C29" t="str">
            <v xml:space="preserve">Ранее уже был получен и принят к учету ЭД с аналогичнфми реквизитами. Повторное принятие к учету документа с аналогичными реквизитами невозможно. Анализируются дубли в пришедшем пакете ЭД. Если они есть то остается один (последний) документ. В дальнейшем пришедший документ анализирует наличие документа ранее состыкованного в базе , если находит, то по вновь полученномсу документу регистрируется ошибка. </v>
          </cell>
          <cell r="D29" t="str">
            <v>Уже получен и принят к учету ИУПД с такими же реквизитами. Повторно ИУПД направлять не нужно.</v>
          </cell>
          <cell r="G29" t="str">
            <v>Указать действия</v>
          </cell>
          <cell r="I29" t="str">
            <v>030</v>
          </cell>
          <cell r="J29" t="str">
            <v>Ошибки на стороне КИС</v>
          </cell>
          <cell r="K29" t="str">
            <v>Отклонить ЭСФ без стыковки</v>
          </cell>
          <cell r="L29" t="str">
            <v>Критичная</v>
          </cell>
        </row>
        <row r="30">
          <cell r="B30" t="str">
            <v>Отсутствует узел Грузоотправитель</v>
          </cell>
          <cell r="C30" t="str">
            <v>В xml файле ЭД отсутствует узел Грузоотправитель. В xml файле проверяется наличие узла "Грузоотправитель". Ошибка для корректировочных ЭД не фиксируется, т.к. данный узел не предусмотрен форматом файла</v>
          </cell>
          <cell r="D30" t="str">
            <v>Исправить ошибку и переотправить документ, либо выслать ИУПД со следующим порядковым номером исправления</v>
          </cell>
          <cell r="I30" t="str">
            <v>031</v>
          </cell>
          <cell r="J30" t="str">
            <v>Ошибки на стороне КИС</v>
          </cell>
          <cell r="K30" t="str">
            <v>Отклонить ЭСФ без стыковки</v>
          </cell>
          <cell r="L30" t="str">
            <v>Критичная</v>
          </cell>
        </row>
        <row r="31">
          <cell r="B31" t="str">
            <v>Отсутствует узел Грузополучатель</v>
          </cell>
          <cell r="C31" t="str">
            <v>В xml файле ЭД отсутствует узел Грузополучатель. В xml файле проверяется наличие узла "Грузополучатель". Ошибка для корректировочных ЭД не фиксируется, т.к. данный узел не предусмотрен форматом файла</v>
          </cell>
          <cell r="D31" t="str">
            <v>Исправить ошибку и переотправить документ, либо выслать ИУПД со следующим порядковым номером исправления</v>
          </cell>
          <cell r="I31" t="str">
            <v>032</v>
          </cell>
          <cell r="J31" t="str">
            <v>Ошибки на стороне КИС</v>
          </cell>
          <cell r="K31" t="str">
            <v>Отклонить ЭСФ без стыковки</v>
          </cell>
          <cell r="L31" t="str">
            <v>Критичная</v>
          </cell>
        </row>
        <row r="32">
          <cell r="B32" t="str">
            <v>Номер или дата ИЭСФ меньше требуемых</v>
          </cell>
          <cell r="C32" t="str">
            <v>В полученном исправительном документе указаны номер и/или дата исправления меньше, чем были указаны в предыдущем полученном исправительном документе. Проверка осуществляется только для исправительных ЭСФ/УПД. Проверяется, чтобы номер и дата вновь поступившего исправительного документа были большими, чем у уже имеющихся исправительных документов к тому же первичному документу. Все документы должны последовательно исправляться или корректироваться, поступать они должны в таком же порядке</v>
          </cell>
          <cell r="D32" t="str">
            <v>Исправить ошибку и переотправить документ, либо выслать ИУПД со следующим порядковым номером исправления</v>
          </cell>
          <cell r="I32" t="str">
            <v>034</v>
          </cell>
          <cell r="J32" t="str">
            <v>Ошибки на стороне КИС</v>
          </cell>
          <cell r="K32" t="str">
            <v>Отклонить ЭСФ без стыковки</v>
          </cell>
          <cell r="L32" t="str">
            <v>Критичная</v>
          </cell>
        </row>
        <row r="33">
          <cell r="B33" t="str">
            <v>Ошибка в подтипе документа</v>
          </cell>
          <cell r="C33" t="str">
            <v>Ожидается получение документа с другим подтипом. Ранее поступивший документ имеет конфликтующий с пришедшим документом подтип. Например, КА выслал УПД3, а потом УПД2. УПД 2 отобьется с данной ошибкой, т.к. мы ожидаем от КА докмуент УПД1</v>
          </cell>
          <cell r="D33" t="str">
            <v>Выслать документ с корректной функцией</v>
          </cell>
          <cell r="I33" t="str">
            <v>035</v>
          </cell>
          <cell r="J33" t="str">
            <v>Ошибки на стороне БДСМ</v>
          </cell>
          <cell r="K33" t="str">
            <v>Отклонить ЭСФ без стыковки</v>
          </cell>
          <cell r="L33" t="str">
            <v>Критичная</v>
          </cell>
        </row>
        <row r="34">
          <cell r="B34" t="str">
            <v>Не найдены сведения о заявке</v>
          </cell>
          <cell r="C34" t="str">
            <v>В пришедшем документе отсутствует номер заявки, либо сведения о заявке указаны не в соответствии с ORDERS</v>
          </cell>
          <cell r="D34" t="str">
            <v>Исправить ошибку и переотправить документ, либо выслать ИУПД со следующим порядковым номером исправления</v>
          </cell>
          <cell r="I34" t="str">
            <v>036</v>
          </cell>
          <cell r="J34" t="str">
            <v>Ошибки на стороне БДСМ</v>
          </cell>
          <cell r="K34" t="str">
            <v>Отклонить ЭСФ без стыковки</v>
          </cell>
          <cell r="L34" t="str">
            <v>Критичная</v>
          </cell>
        </row>
        <row r="35">
          <cell r="B35" t="str">
            <v>Ошибка в дате документа</v>
          </cell>
          <cell r="C35" t="str">
            <v>Дата документа отсутствует, либо выявлена ошибка в формате даты. Или дата не входит в допустимые временные рамки: Дата документа должна попадать во временные рамки:
    С: Дата создания заявки (включительно);
    ПО: Текущая дата +1 день</v>
          </cell>
          <cell r="D35" t="str">
            <v>Исправить ошибку и переотправить документ, либо выслать ИУПД со следующим порядковым номером исправления</v>
          </cell>
          <cell r="I35" t="str">
            <v>037</v>
          </cell>
          <cell r="J35" t="str">
            <v>Ошибки на стороне БДСМ</v>
          </cell>
          <cell r="K35" t="str">
            <v>Отклонить ЭСФ без стыковки</v>
          </cell>
          <cell r="L35" t="str">
            <v>Критичная</v>
          </cell>
        </row>
        <row r="36">
          <cell r="B36" t="str">
            <v>Ошибка в номере документа</v>
          </cell>
          <cell r="C36" t="str">
            <v>Номер документа отсутствует, Номер документа должен содержать буквенные,числовые, символьные значения, Номер документа не может состоять только из символьных значений.</v>
          </cell>
          <cell r="D36" t="str">
            <v>Исправить ошибку и переотправить документ, либо выслать ИУПД со следующим порядковым номером исправления</v>
          </cell>
          <cell r="I36" t="str">
            <v>038</v>
          </cell>
          <cell r="J36" t="str">
            <v>Ошибки на стороне БДСМ</v>
          </cell>
          <cell r="K36" t="str">
            <v>Отклонить ЭСФ без стыковки</v>
          </cell>
          <cell r="L36" t="str">
            <v>Критичная</v>
          </cell>
        </row>
        <row r="37">
          <cell r="B37" t="str">
            <v>Ошибка в ШК товара</v>
          </cell>
          <cell r="C37" t="str">
            <v>Штрих код товара не указан (пустой или вовсе отсутствует в документах), либо данный ШК отсутствует в базе АО Тандер</v>
          </cell>
          <cell r="D37" t="str">
            <v>Необходимо исправить ШК, указать, как в заявке, и переотправить документ, либо направить ИУПД со следующим порядковым номером исправления</v>
          </cell>
          <cell r="I37" t="str">
            <v>039</v>
          </cell>
          <cell r="J37" t="str">
            <v>Ошибки на стороне БДСМ</v>
          </cell>
          <cell r="K37" t="str">
            <v>Отклонить ЭСФ без стыковки</v>
          </cell>
          <cell r="L37" t="str">
            <v>Критичная</v>
          </cell>
        </row>
        <row r="38">
          <cell r="B38" t="str">
            <v>Ошибка в наименовании грузополучателя</v>
          </cell>
          <cell r="C38" t="str">
            <v>Наименование грузополучателя отсутствует, либо не указано АО или Акционерное общество, либо не указано слово "Тандер", либо АО Тандер указано не кириллицей</v>
          </cell>
          <cell r="D38" t="str">
            <v>Исправить ошибку и переотправить документ, либо выслать ИУПД со следующим порядковым номером исправления</v>
          </cell>
          <cell r="I38" t="str">
            <v>041</v>
          </cell>
          <cell r="J38" t="str">
            <v>Ошибки на стороне БДСМ</v>
          </cell>
          <cell r="K38" t="str">
            <v>Отклонить ЭСФ без стыковки</v>
          </cell>
          <cell r="L38" t="str">
            <v>Критичная</v>
          </cell>
        </row>
        <row r="39">
          <cell r="B39" t="str">
            <v>Ошибка в сумме НДС документа</v>
          </cell>
          <cell r="C39" t="str">
            <v>Значение поля должно быть числовым. Сумма НДС документа не должна быть равна нулю.Ошибка регситрируется, если значение не равно сумме всех полей «Сумма НДС товарной позиции» документа.</v>
          </cell>
          <cell r="D39" t="str">
            <v>Исправить ошибку и переотправить документ, либо выслать ИУПД со следующим порядковым номером исправления</v>
          </cell>
          <cell r="I39" t="str">
            <v>042</v>
          </cell>
          <cell r="J39" t="str">
            <v>Ошибки на стороне БДСМ</v>
          </cell>
          <cell r="K39" t="str">
            <v>Отклонить ЭСФ без стыковки</v>
          </cell>
          <cell r="L39" t="str">
            <v>Критичная</v>
          </cell>
        </row>
        <row r="40">
          <cell r="B40" t="str">
            <v>Ошибка в адресе грузополучателя</v>
          </cell>
          <cell r="C40" t="str">
            <v>Поле "Адрес грузополучателя" не должен быть пустым. Поле не должно содержать нескольких "Тире" подряд (более одного). Поле не должно содержать нескольких точек подряд (не должно быть больше 3х)</v>
          </cell>
          <cell r="D40" t="str">
            <v>Исправить ошибку и переотправить документ, либо выслать ИУПД со следующим порядковым номером исправления</v>
          </cell>
          <cell r="I40" t="str">
            <v>043</v>
          </cell>
          <cell r="J40" t="str">
            <v>Ошибки на стороне БДСМ</v>
          </cell>
          <cell r="K40" t="str">
            <v>Отклонить ЭСФ без стыковки</v>
          </cell>
          <cell r="L40" t="str">
            <v>Критичная</v>
          </cell>
        </row>
        <row r="41">
          <cell r="B41" t="str">
            <v>Ошибка в дате отгрузки</v>
          </cell>
          <cell r="C41" t="str">
            <v>Поле не должно быть пустым. Поле не должно быть меньше даты документа. Формат даты должен соответствовать: ДД.ММ.ГГГГ или ДД.ММ.ГГ.</v>
          </cell>
          <cell r="D41" t="str">
            <v>Исправить ошибку и переотправить документ, либо выслать ИУПД со следующим порядковым номером исправления</v>
          </cell>
          <cell r="I41" t="str">
            <v>044</v>
          </cell>
          <cell r="J41" t="str">
            <v>Ошибки на стороне БДСМ</v>
          </cell>
          <cell r="K41" t="str">
            <v>Отклонить ЭСФ без стыковки</v>
          </cell>
          <cell r="L41" t="str">
            <v>Критичная</v>
          </cell>
        </row>
        <row r="42">
          <cell r="B42" t="str">
            <v>Ошибка в дате ожидаемого прихода</v>
          </cell>
          <cell r="C42" t="str">
            <v>Поле не должно быть пустым. Поле не должно быть меньше текущей даты. Формат даты должен соответствовать: ДД.ММ.ГГГГ или ДД.ММ.ГГ.</v>
          </cell>
          <cell r="D42" t="str">
            <v>Исправить ошибку и переотправить документ, либо выслать ИУПД со следующим порядковым номером исправления</v>
          </cell>
          <cell r="I42" t="str">
            <v>045</v>
          </cell>
          <cell r="J42" t="str">
            <v>Ошибки на стороне БДСМ</v>
          </cell>
          <cell r="K42" t="str">
            <v>Отклонить ЭСФ без стыковки</v>
          </cell>
          <cell r="L42" t="str">
            <v>Критичная</v>
          </cell>
        </row>
        <row r="43">
          <cell r="B43" t="str">
            <v>Ошибка в сумме документа</v>
          </cell>
          <cell r="C43" t="str">
            <v>Значение поля «Сумма документа» отсутствует, значение поля должно быть числовым, допустимые символы «.» «,» «-», не может содержать буквенное значение или состоять только из символов, значение поля Сумма документа должно быть равно Сумме всех товарных позиций в документе ( Сумма полей "Сумма товарной позиции").</v>
          </cell>
          <cell r="D43" t="str">
            <v>Исправить ошибку и переотправить документ, либо выслать ИУПД со следующим порядковым номером исправления</v>
          </cell>
          <cell r="I43" t="str">
            <v>046</v>
          </cell>
          <cell r="J43" t="str">
            <v>Ошибки на стороне БДСМ</v>
          </cell>
          <cell r="K43" t="str">
            <v>Отклонить ЭСФ без стыковки</v>
          </cell>
          <cell r="L43" t="str">
            <v>Критичная</v>
          </cell>
        </row>
        <row r="44">
          <cell r="B44" t="str">
            <v>Ошибка в сумме товарной позиции</v>
          </cell>
          <cell r="C44" t="str">
            <v>Поле не должно быть пустым. Должно содержать только числовое значение, допустимые символы «.» «,» «-». Не может содержать буквенное значение или состоять только из символов . Сумма должна быть равна Стоимость товарной позиции без НДС + Сумма НДС товарной позиции</v>
          </cell>
          <cell r="D44" t="str">
            <v>Исправить ошибку и переотправить документ, либо выслать ИУПД со следующим порядковым номером исправления</v>
          </cell>
          <cell r="I44" t="str">
            <v>047</v>
          </cell>
          <cell r="J44" t="str">
            <v>Ошибки на стороне БДСМ</v>
          </cell>
          <cell r="K44" t="str">
            <v>Отклонить ЭСФ без стыковки</v>
          </cell>
          <cell r="L44" t="str">
            <v>Критичная</v>
          </cell>
        </row>
        <row r="45">
          <cell r="B45" t="str">
            <v>Ошибка сумме товарной позиции без НДС</v>
          </cell>
          <cell r="C45" t="str">
            <v>Поле не должно быть пустым. Должно содержать только числовое значение, допустимые символы «.» «,» «-». Не может содержать буквенное значение или состоять только из символов . Если ставка НДС&gt;0, то Сумма товарной позиции без НДС = Сумму товарной позиции/(100+Ставка НДС)*100 (+- 1).</v>
          </cell>
          <cell r="D45" t="str">
            <v>Исправить ошибку и переотправить документ, либо выслать ИУПД со следующим порядковым номером исправления</v>
          </cell>
          <cell r="I45" t="str">
            <v>048</v>
          </cell>
          <cell r="J45" t="str">
            <v>Ошибки на стороне БДСМ</v>
          </cell>
          <cell r="K45" t="str">
            <v>Отклонить ЭСФ без стыковки</v>
          </cell>
          <cell r="L45" t="str">
            <v>Критичная</v>
          </cell>
        </row>
        <row r="46">
          <cell r="B46" t="str">
            <v>Ошибка в количестве товарной позиции</v>
          </cell>
          <cell r="C46" t="str">
            <v>Поле не должно быть пустым. Должно содержать только числовое значение, допустимые символы «.» «,» «-».</v>
          </cell>
          <cell r="D46" t="str">
            <v xml:space="preserve">Исправить ошибку и переотправить документ, либо выслать ИУПД со следующим порядковым номером исправления </v>
          </cell>
          <cell r="I46" t="str">
            <v>049</v>
          </cell>
          <cell r="J46" t="str">
            <v>Ошибки на стороне БДСМ</v>
          </cell>
          <cell r="K46" t="str">
            <v>Отклонить ЭСФ без стыковки</v>
          </cell>
          <cell r="L46" t="str">
            <v>Критичная</v>
          </cell>
        </row>
        <row r="47">
          <cell r="B47" t="str">
            <v>Документ выслан повторно (дубль)</v>
          </cell>
          <cell r="C47" t="str">
            <v>По данной заявке имеется ранее пришедший принятый (верный) документ.</v>
          </cell>
          <cell r="D47" t="str">
            <v>Уже получен и принят к учету ИУПД с такими же реквизитами. Повторно ИУПД направлять не нужно.</v>
          </cell>
          <cell r="G47" t="str">
            <v>Указать действия</v>
          </cell>
          <cell r="I47" t="str">
            <v>050</v>
          </cell>
          <cell r="J47" t="str">
            <v>Ошибки на стороне БДСМ</v>
          </cell>
          <cell r="K47" t="str">
            <v>Отклонить ЭСФ без стыковки</v>
          </cell>
          <cell r="L47" t="str">
            <v>Критичная</v>
          </cell>
        </row>
        <row r="48">
          <cell r="B48" t="str">
            <v>Дата документа не попадает в период работы по ЮЗДО</v>
          </cell>
          <cell r="C48" t="str">
            <v xml:space="preserve">Документы в электронном виде принимаются только с даты, указанной в акте тестирования по определенному типу УПД (ДОП, СЧФ, СЧФ+ДОП). Дата документа не попадает в период работы КА по ЮЗДО с данным типом документа. </v>
          </cell>
          <cell r="D48" t="str">
            <v>Исправить ошибку и переотправить документ, либо выслать ИУПД со следующим порядковым номером/либо направить бумажные документы по поставкам до перехода на ЭДО</v>
          </cell>
          <cell r="I48" t="str">
            <v>052</v>
          </cell>
          <cell r="J48" t="str">
            <v>Ошибки на стороне БДСМ</v>
          </cell>
          <cell r="K48" t="str">
            <v>Отклонить ЭСФ без стыковки</v>
          </cell>
          <cell r="L48" t="str">
            <v>Критичная</v>
          </cell>
        </row>
        <row r="49">
          <cell r="B49" t="str">
            <v>Не найден исходный документ</v>
          </cell>
          <cell r="C49" t="str">
            <v>По указанным реквизитам в документе ИУПД не найден исходный документ УПД.</v>
          </cell>
          <cell r="D49" t="str">
            <v>Исправить номер УПД в ИУПД и перенаправить документ, либо выслать ИУПД со следующим порядковым номером с исправленной ошибкой</v>
          </cell>
          <cell r="I49" t="str">
            <v>055</v>
          </cell>
          <cell r="J49" t="str">
            <v>Ошибки на стороне БДСМ</v>
          </cell>
          <cell r="K49" t="str">
            <v>Отклонить ЭСФ без стыковки</v>
          </cell>
          <cell r="L49" t="str">
            <v>Критичная</v>
          </cell>
        </row>
        <row r="50">
          <cell r="B50" t="str">
            <v>Расхождение с доп. Операцией</v>
          </cell>
          <cell r="C50" t="str">
            <v>Доп. Операция - это операция недовоза/перевоза/брака/утиля. Формирование данной ошибки, говорит о том, что у документа и кор. Операции выявлены расхождения по сумме или количеству ТП.</v>
          </cell>
          <cell r="D50" t="str">
            <v>Документ УКД/ИУПД выслан не в соответствии с актом расхождений. Исправить суммы и количество и переотправить документ</v>
          </cell>
          <cell r="I50" t="str">
            <v>056</v>
          </cell>
          <cell r="J50" t="str">
            <v>Ошибки на стороне БДСМ</v>
          </cell>
          <cell r="K50" t="str">
            <v>Отклонить ЭСФ без стыковки</v>
          </cell>
          <cell r="L50" t="str">
            <v>Критичная</v>
          </cell>
        </row>
        <row r="51">
          <cell r="B51" t="str">
            <v>ЭСФ старого формата, дата вх.док. с 01.07.2017</v>
          </cell>
          <cell r="C51" t="str">
            <v>Документ был создан в электронной форме в период после 01.07.2017, но по старому формату. Проверка, реквизита  у старого формата ЭСФ/КЭСФ.  Дата входящего документа должна быть меньше, чем 01.07.2017.</v>
          </cell>
          <cell r="D51" t="str">
            <v>Направить УПД/ИУПД  требуемого формата или указать корректную дату документа входящего.</v>
          </cell>
          <cell r="I51" t="str">
            <v>057</v>
          </cell>
          <cell r="J51" t="str">
            <v>Ошибки на стороне КИС</v>
          </cell>
          <cell r="K51" t="str">
            <v>Отклонить ЭСФ без стыковки</v>
          </cell>
          <cell r="L51" t="str">
            <v>Критичная</v>
          </cell>
        </row>
        <row r="52">
          <cell r="B52" t="str">
            <v>ЭСФ старого формата, поступивший позже 31.12.2020</v>
          </cell>
          <cell r="C52" t="str">
            <v xml:space="preserve">Документ в электронной форме по старому формату и поступил после 31.12.2020. Проверка на то, что ЭСФ/КЭСФ старого формата могут приниматься только до 31.12.2020 включительно. 
</v>
          </cell>
          <cell r="D52" t="str">
            <v>Направить УПД/ИУПД  требуемого формата.</v>
          </cell>
          <cell r="I52" t="str">
            <v>058</v>
          </cell>
          <cell r="J52" t="str">
            <v>Ошибки на стороне КИС</v>
          </cell>
          <cell r="K52" t="str">
            <v>Отклонить ЭСФ без стыковки</v>
          </cell>
          <cell r="L52" t="str">
            <v>Критичная</v>
          </cell>
        </row>
        <row r="53">
          <cell r="B53" t="str">
            <v>Ошибка в поле наименование покупателя</v>
          </cell>
          <cell r="C53" t="str">
            <v>Поле не должно быть пустым. Форма собственности должна быть указана «АО» или «Акционерное общество» и должна быть подстрока «Тандер» в любом регистре (ВЕРХНИЙ/нижний).</v>
          </cell>
          <cell r="D53" t="str">
            <v>Исправить ошибку и переотправить документ, либо выслать ИУПД со следующим порядковым номером исправления</v>
          </cell>
          <cell r="I53" t="str">
            <v>059</v>
          </cell>
          <cell r="J53" t="str">
            <v>Ошибки на стороне БДСМ</v>
          </cell>
          <cell r="K53" t="str">
            <v>Отклонить ЭСФ без стыковки</v>
          </cell>
          <cell r="L53" t="str">
            <v>Критичная</v>
          </cell>
        </row>
        <row r="54">
          <cell r="B54" t="str">
            <v>Ошибка в поле цена</v>
          </cell>
          <cell r="C54" t="str">
            <v xml:space="preserve">Поле не должно быть пустым, равным нулю или содержать буквенные значения или состоять только из символов, допустимые символы «.» «,» «-». Формирует ошибку, если из строки в поле «Цена» нельзя получить число или если, число равно нулю. </v>
          </cell>
          <cell r="D54" t="str">
            <v>Исправить ошибку и переотправить документ, либо выслать ИУПД со следующим порядковым номером исправления</v>
          </cell>
          <cell r="I54" t="str">
            <v>060</v>
          </cell>
          <cell r="J54" t="str">
            <v>Ошибки на стороне БДСМ</v>
          </cell>
          <cell r="K54" t="str">
            <v>Отклонить ЭСФ без стыковки</v>
          </cell>
          <cell r="L54" t="str">
            <v>Критичная</v>
          </cell>
        </row>
        <row r="55">
          <cell r="B55" t="str">
            <v>Ошибка в поле сумма НДС</v>
          </cell>
          <cell r="C55" t="str">
            <v>Поле не должно быть пустым и равно нулю 0. Значение поля должно быть числовым. Не может содержать буквенное значение или состоять только из символов . Если Ставка НДС &gt; 0, то должно выполнятся условие Сумма НДС товарной позиции = (Сумма товарной позиции*СтавкаНДС)/(100 + СтавкаНДС) +/- 1. По стоимости и ставке НДС рассчитывается стоимость НДС. Сравнивается рассчитанная сумма НДС с суммой НДС из раздела файла. Если разница по модулю больше 1, то записывается ошибка. Ошибка не учитывается для КА льготников.</v>
          </cell>
          <cell r="D55" t="str">
            <v>Исправить ошибку и перевыслать документ, либо выслать ИУПД со следующим порядковым номером исправления</v>
          </cell>
          <cell r="I55" t="str">
            <v>061</v>
          </cell>
          <cell r="J55" t="str">
            <v>Ошибки на стороне БДСМ</v>
          </cell>
          <cell r="K55" t="str">
            <v>Отклонить ЭСФ без стыковки</v>
          </cell>
          <cell r="L55" t="str">
            <v>Критичная</v>
          </cell>
        </row>
        <row r="56">
          <cell r="B56" t="str">
            <v>В УИПД/УКПД указана неверная функция</v>
          </cell>
          <cell r="C56" t="str">
            <v>Функция  ИУПД отличается от функции документа, к которому составлен ИУПД. Либо к полученному ИУПД не найден документ-основание с такими реквизитами исправления, как указано в полученном документе. Проверка на то, чтобы к первичным УПД с определенной функцией могли стыковаться исправительные/корректировочные ЭД определенных функций. Документы с функцией СЧФДОП стыкуются только к документам с функцией СЧФДОП, документы с функцией ДОП - только к документам с функцией ДОП, Документы с функцией СЧФ - к документам с функцией СЧФ и к документам формата ЭСФ, документы формата ЭСФ - только к ЭСФ.</v>
          </cell>
          <cell r="D56" t="str">
            <v>Исправить ошибку и переотправить документ, либо выслать ИУПД со следующим порядковым номером исправления</v>
          </cell>
          <cell r="I56" t="str">
            <v>062</v>
          </cell>
          <cell r="J56" t="str">
            <v>Ошибки на стороне КИС</v>
          </cell>
          <cell r="K56" t="str">
            <v>Отклонить ЭСФ без стыковки</v>
          </cell>
          <cell r="L56" t="str">
            <v>Критичная</v>
          </cell>
        </row>
        <row r="57">
          <cell r="B57" t="str">
            <v>Некорректный номер исправления документа</v>
          </cell>
          <cell r="C57" t="str">
            <v>Указывается только числовое значение больше 0. MAX длина не более 3 символов. Поле не должно быть пустым. Номер исправления должен превышать предыдущий номер исправления ИУПД.</v>
          </cell>
          <cell r="D57" t="str">
            <v>Исправить ошибку и переотправить документ</v>
          </cell>
          <cell r="I57" t="str">
            <v>063</v>
          </cell>
          <cell r="J57" t="str">
            <v>Ошибки на стороне БДСМ</v>
          </cell>
          <cell r="K57" t="str">
            <v>Отклонить ЭСФ без стыковки</v>
          </cell>
          <cell r="L57" t="str">
            <v>Критичная</v>
          </cell>
        </row>
        <row r="58">
          <cell r="B58" t="str">
            <v>Некорректная дата исправления документа</v>
          </cell>
          <cell r="C58" t="str">
            <v>Поле не должно быть пустым. Поле не должно быть меньше даты исходного документа. Формат даты должен соответствовать: ДД.ММ.ГГГГ или ДД.ММ.ГГ..Дата исправления не должна быть меньше предыдущей даты исправления. Дата исправления не должна быть меньше даты документа</v>
          </cell>
          <cell r="D58" t="str">
            <v>Исправить ошибку и переотправить документ</v>
          </cell>
          <cell r="I58" t="str">
            <v>064</v>
          </cell>
          <cell r="J58" t="str">
            <v>Ошибки на стороне БДСМ</v>
          </cell>
          <cell r="K58" t="str">
            <v>Отклонить ЭСФ без стыковки</v>
          </cell>
          <cell r="L58" t="str">
            <v>Критичная</v>
          </cell>
        </row>
        <row r="59">
          <cell r="B59" t="str">
            <v>Недостаточно полномочий у подписантов</v>
          </cell>
          <cell r="C59" t="str">
            <v xml:space="preserve">В документе в поле ОблПолн указаны значения, полномочия подписантов в которых недостаточны для подписи полученного документа. В файле xml в зависимости от функции документа и количества подписей проверяется достаточно ли полномочий у подписантов. </v>
          </cell>
          <cell r="D59" t="str">
            <v>Исправить ошибку и переотправить документ, либо выслать ИУПД со следующим порядковым номером</v>
          </cell>
          <cell r="I59" t="str">
            <v>065</v>
          </cell>
          <cell r="J59" t="str">
            <v>Ошибки на стороне КИС</v>
          </cell>
          <cell r="K59" t="str">
            <v>Отклонить ЭСФ без стыковки</v>
          </cell>
          <cell r="L59" t="str">
            <v>Критичная</v>
          </cell>
        </row>
        <row r="60">
          <cell r="B60" t="str">
            <v>Приемка товара по заявке отменена</v>
          </cell>
          <cell r="C60" t="str">
            <v>К документу проставляется ошибка в том случае, когда по заявке был отменен приход и приемки товара не будет.</v>
          </cell>
          <cell r="D60" t="str">
            <v xml:space="preserve">Товар по данной заявке приниматься не будет. Документ к учету принят не будет. Новый документ направлять не нужно. </v>
          </cell>
          <cell r="E60">
            <v>0</v>
          </cell>
          <cell r="F60" t="str">
            <v>Вопрос не в зоне ответственности ОНУиО</v>
          </cell>
          <cell r="G60" t="str">
            <v>Указать действия</v>
          </cell>
          <cell r="I60" t="str">
            <v>067</v>
          </cell>
          <cell r="J60" t="str">
            <v>Ошибки на стороне БДСМ</v>
          </cell>
          <cell r="K60" t="str">
            <v>Отклонить ЭСФ без стыковки</v>
          </cell>
          <cell r="L60" t="str">
            <v>Критичная</v>
          </cell>
        </row>
        <row r="61">
          <cell r="B61" t="str">
            <v>Не найден договор ЭДО по сети МХ</v>
          </cell>
          <cell r="C61" t="str">
            <v>После подписания акта тестирования, регистрация признака происходит в разрезе мест хранения (МХ): РЦ, ГМ, ММ. Данная ошибка регистрируется, если КА высылает документ по МХ, который не подключен к ЭДО</v>
          </cell>
          <cell r="D61" t="str">
            <v>Уточнить, согласовывался ли электронный документооборот по данному МХ у ответственных от сети. Если по данному МХ ЭДО не согласовывался, необходимо сопровождать поставку товара бумажными документами.</v>
          </cell>
          <cell r="I61" t="str">
            <v>068</v>
          </cell>
          <cell r="J61" t="str">
            <v>Ошибки на стороне КИС</v>
          </cell>
          <cell r="K61" t="str">
            <v>Отклонить ЭСФ без стыковки</v>
          </cell>
          <cell r="L61" t="str">
            <v>Критичная</v>
          </cell>
        </row>
        <row r="62">
          <cell r="B62" t="str">
            <v>Неверный формат xml файла</v>
          </cell>
          <cell r="C62" t="str">
            <v>Проверяется наличие обязательных  атрибутов xml файла - УПД и их значений</v>
          </cell>
          <cell r="D62" t="str">
            <v>КА необходимо проверить формат файла, исправить ошибки и переотправить документ</v>
          </cell>
          <cell r="I62" t="str">
            <v>069</v>
          </cell>
          <cell r="J62" t="str">
            <v>Ошибки на стороне КИС</v>
          </cell>
          <cell r="K62" t="str">
            <v>Отклонить ЭСФ без стыковки</v>
          </cell>
          <cell r="L62" t="str">
            <v>Критичная</v>
          </cell>
        </row>
        <row r="63">
          <cell r="B63" t="str">
            <v>Различается КА для совмещенного УПД</v>
          </cell>
          <cell r="C63" t="str">
            <v>Ошибка проставляется, если приход заведен не на того КА, на которого отнесена часть СЧФ.</v>
          </cell>
          <cell r="D63" t="str">
            <v>Сообщить на ящик ЮЗДО &lt;uzdo-support@magnit.ru&gt; об ЭД, по которому зарегистрирована ошибка.</v>
          </cell>
          <cell r="G63" t="str">
            <v>Указать действия</v>
          </cell>
          <cell r="I63" t="str">
            <v>070</v>
          </cell>
          <cell r="J63" t="str">
            <v>Ошибки на стороне КИС</v>
          </cell>
          <cell r="K63" t="str">
            <v>Нет действия</v>
          </cell>
          <cell r="L63" t="str">
            <v>Не критичная</v>
          </cell>
        </row>
      </sheetData>
      <sheetData sheetId="3" refreshError="1"/>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workbookViewId="0">
      <selection activeCell="C33" sqref="C33"/>
    </sheetView>
  </sheetViews>
  <sheetFormatPr defaultRowHeight="11.25" x14ac:dyDescent="0.2"/>
  <cols>
    <col min="1" max="1" width="4" style="2" customWidth="1"/>
    <col min="2" max="2" width="29.140625" style="2" customWidth="1"/>
    <col min="3" max="3" width="58.42578125" style="2" customWidth="1"/>
    <col min="4" max="4" width="48.42578125" style="2" customWidth="1"/>
    <col min="5" max="5" width="12" style="4" customWidth="1"/>
    <col min="6" max="16384" width="9.140625" style="4"/>
  </cols>
  <sheetData>
    <row r="1" spans="1:5" ht="153" customHeight="1" x14ac:dyDescent="0.3">
      <c r="A1" s="21" t="s">
        <v>53</v>
      </c>
      <c r="B1" s="22"/>
      <c r="C1" s="22"/>
      <c r="D1" s="22"/>
      <c r="E1" s="23"/>
    </row>
    <row r="2" spans="1:5" x14ac:dyDescent="0.2">
      <c r="A2" s="6" t="s">
        <v>0</v>
      </c>
      <c r="B2" s="6" t="s">
        <v>1</v>
      </c>
      <c r="C2" s="7" t="s">
        <v>2</v>
      </c>
      <c r="D2" s="7" t="s">
        <v>3</v>
      </c>
      <c r="E2" s="16" t="s">
        <v>49</v>
      </c>
    </row>
    <row r="3" spans="1:5" ht="33.75" x14ac:dyDescent="0.2">
      <c r="A3" s="3">
        <v>1</v>
      </c>
      <c r="B3" s="3" t="s">
        <v>58</v>
      </c>
      <c r="C3" s="3" t="s">
        <v>106</v>
      </c>
      <c r="D3" s="3" t="s">
        <v>33</v>
      </c>
      <c r="E3" s="16" t="s">
        <v>50</v>
      </c>
    </row>
    <row r="4" spans="1:5" ht="45" x14ac:dyDescent="0.2">
      <c r="A4" s="3">
        <v>2</v>
      </c>
      <c r="B4" s="3" t="s">
        <v>59</v>
      </c>
      <c r="C4" s="3" t="s">
        <v>107</v>
      </c>
      <c r="D4" s="3" t="s">
        <v>30</v>
      </c>
      <c r="E4" s="16" t="s">
        <v>50</v>
      </c>
    </row>
    <row r="5" spans="1:5" ht="45" x14ac:dyDescent="0.2">
      <c r="A5" s="3">
        <v>3</v>
      </c>
      <c r="B5" s="3" t="s">
        <v>60</v>
      </c>
      <c r="C5" s="3" t="s">
        <v>108</v>
      </c>
      <c r="D5" s="3" t="s">
        <v>30</v>
      </c>
      <c r="E5" s="16" t="s">
        <v>50</v>
      </c>
    </row>
    <row r="6" spans="1:5" ht="33.75" x14ac:dyDescent="0.2">
      <c r="A6" s="3">
        <v>4</v>
      </c>
      <c r="B6" s="3" t="s">
        <v>61</v>
      </c>
      <c r="C6" s="3" t="s">
        <v>109</v>
      </c>
      <c r="D6" s="3" t="s">
        <v>30</v>
      </c>
      <c r="E6" s="16" t="s">
        <v>50</v>
      </c>
    </row>
    <row r="7" spans="1:5" ht="67.5" x14ac:dyDescent="0.2">
      <c r="A7" s="3">
        <v>5</v>
      </c>
      <c r="B7" s="3" t="s">
        <v>62</v>
      </c>
      <c r="C7" s="3" t="s">
        <v>110</v>
      </c>
      <c r="D7" s="3" t="s">
        <v>111</v>
      </c>
      <c r="E7" s="16" t="s">
        <v>50</v>
      </c>
    </row>
    <row r="8" spans="1:5" ht="33.75" x14ac:dyDescent="0.2">
      <c r="A8" s="3">
        <v>6</v>
      </c>
      <c r="B8" s="3" t="s">
        <v>63</v>
      </c>
      <c r="C8" s="3" t="s">
        <v>112</v>
      </c>
      <c r="D8" s="3" t="s">
        <v>30</v>
      </c>
      <c r="E8" s="16" t="s">
        <v>50</v>
      </c>
    </row>
    <row r="9" spans="1:5" ht="33.75" x14ac:dyDescent="0.2">
      <c r="A9" s="3">
        <v>7</v>
      </c>
      <c r="B9" s="3" t="s">
        <v>64</v>
      </c>
      <c r="C9" s="3" t="s">
        <v>113</v>
      </c>
      <c r="D9" s="3" t="s">
        <v>30</v>
      </c>
      <c r="E9" s="16" t="s">
        <v>50</v>
      </c>
    </row>
    <row r="10" spans="1:5" ht="33.75" x14ac:dyDescent="0.2">
      <c r="A10" s="3">
        <v>8</v>
      </c>
      <c r="B10" s="3" t="s">
        <v>65</v>
      </c>
      <c r="C10" s="3" t="s">
        <v>114</v>
      </c>
      <c r="D10" s="3" t="s">
        <v>30</v>
      </c>
      <c r="E10" s="16" t="s">
        <v>50</v>
      </c>
    </row>
    <row r="11" spans="1:5" ht="56.25" x14ac:dyDescent="0.2">
      <c r="A11" s="3">
        <v>9</v>
      </c>
      <c r="B11" s="3" t="s">
        <v>66</v>
      </c>
      <c r="C11" s="3" t="s">
        <v>115</v>
      </c>
      <c r="D11" s="3" t="s">
        <v>30</v>
      </c>
      <c r="E11" s="16" t="s">
        <v>50</v>
      </c>
    </row>
    <row r="12" spans="1:5" ht="22.5" x14ac:dyDescent="0.2">
      <c r="A12" s="3">
        <v>10</v>
      </c>
      <c r="B12" s="3" t="s">
        <v>67</v>
      </c>
      <c r="C12" s="3" t="s">
        <v>4</v>
      </c>
      <c r="D12" s="3" t="s">
        <v>30</v>
      </c>
      <c r="E12" s="16" t="s">
        <v>50</v>
      </c>
    </row>
    <row r="13" spans="1:5" ht="56.25" x14ac:dyDescent="0.2">
      <c r="A13" s="3">
        <v>11</v>
      </c>
      <c r="B13" s="3" t="s">
        <v>68</v>
      </c>
      <c r="C13" s="3" t="s">
        <v>116</v>
      </c>
      <c r="D13" s="3" t="s">
        <v>30</v>
      </c>
      <c r="E13" s="16" t="s">
        <v>50</v>
      </c>
    </row>
    <row r="14" spans="1:5" ht="45" x14ac:dyDescent="0.2">
      <c r="A14" s="3">
        <v>12</v>
      </c>
      <c r="B14" s="3" t="s">
        <v>69</v>
      </c>
      <c r="C14" s="3" t="s">
        <v>117</v>
      </c>
      <c r="D14" s="3" t="s">
        <v>30</v>
      </c>
      <c r="E14" s="16" t="s">
        <v>50</v>
      </c>
    </row>
    <row r="15" spans="1:5" ht="78.75" x14ac:dyDescent="0.2">
      <c r="A15" s="3">
        <v>13</v>
      </c>
      <c r="B15" s="3" t="s">
        <v>70</v>
      </c>
      <c r="C15" s="3" t="s">
        <v>28</v>
      </c>
      <c r="D15" s="3" t="s">
        <v>30</v>
      </c>
      <c r="E15" s="16" t="s">
        <v>50</v>
      </c>
    </row>
    <row r="16" spans="1:5" ht="33.75" x14ac:dyDescent="0.2">
      <c r="A16" s="3">
        <v>14</v>
      </c>
      <c r="B16" s="3" t="s">
        <v>71</v>
      </c>
      <c r="C16" s="3" t="s">
        <v>118</v>
      </c>
      <c r="D16" s="3" t="s">
        <v>30</v>
      </c>
      <c r="E16" s="16" t="s">
        <v>50</v>
      </c>
    </row>
    <row r="17" spans="1:5" ht="33.75" x14ac:dyDescent="0.2">
      <c r="A17" s="3">
        <v>15</v>
      </c>
      <c r="B17" s="3" t="s">
        <v>72</v>
      </c>
      <c r="C17" s="3" t="s">
        <v>119</v>
      </c>
      <c r="D17" s="3" t="s">
        <v>120</v>
      </c>
      <c r="E17" s="16" t="s">
        <v>50</v>
      </c>
    </row>
    <row r="18" spans="1:5" ht="22.5" x14ac:dyDescent="0.2">
      <c r="A18" s="3">
        <v>16</v>
      </c>
      <c r="B18" s="3" t="s">
        <v>73</v>
      </c>
      <c r="C18" s="3" t="s">
        <v>119</v>
      </c>
      <c r="D18" s="3" t="s">
        <v>39</v>
      </c>
      <c r="E18" s="16" t="s">
        <v>50</v>
      </c>
    </row>
    <row r="19" spans="1:5" ht="67.5" x14ac:dyDescent="0.2">
      <c r="A19" s="3">
        <v>17</v>
      </c>
      <c r="B19" s="3" t="s">
        <v>74</v>
      </c>
      <c r="C19" s="3" t="s">
        <v>121</v>
      </c>
      <c r="D19" s="3" t="s">
        <v>122</v>
      </c>
      <c r="E19" s="16" t="s">
        <v>50</v>
      </c>
    </row>
    <row r="20" spans="1:5" ht="33.75" x14ac:dyDescent="0.2">
      <c r="A20" s="3">
        <v>18</v>
      </c>
      <c r="B20" s="3" t="s">
        <v>75</v>
      </c>
      <c r="C20" s="3" t="s">
        <v>123</v>
      </c>
      <c r="D20" s="3" t="s">
        <v>42</v>
      </c>
      <c r="E20" s="16" t="s">
        <v>50</v>
      </c>
    </row>
    <row r="21" spans="1:5" ht="33.75" x14ac:dyDescent="0.2">
      <c r="A21" s="3">
        <v>19</v>
      </c>
      <c r="B21" s="3" t="s">
        <v>76</v>
      </c>
      <c r="C21" s="3" t="s">
        <v>124</v>
      </c>
      <c r="D21" s="3" t="s">
        <v>125</v>
      </c>
      <c r="E21" s="16" t="s">
        <v>50</v>
      </c>
    </row>
    <row r="22" spans="1:5" ht="67.5" x14ac:dyDescent="0.2">
      <c r="A22" s="3">
        <v>20</v>
      </c>
      <c r="B22" s="3" t="s">
        <v>8</v>
      </c>
      <c r="C22" s="3" t="s">
        <v>26</v>
      </c>
      <c r="D22" s="5" t="s">
        <v>41</v>
      </c>
      <c r="E22" s="16" t="s">
        <v>51</v>
      </c>
    </row>
    <row r="23" spans="1:5" ht="67.5" x14ac:dyDescent="0.2">
      <c r="A23" s="3">
        <v>21</v>
      </c>
      <c r="B23" s="3" t="s">
        <v>9</v>
      </c>
      <c r="C23" s="3" t="s">
        <v>17</v>
      </c>
      <c r="D23" s="5" t="s">
        <v>41</v>
      </c>
      <c r="E23" s="16" t="s">
        <v>51</v>
      </c>
    </row>
    <row r="24" spans="1:5" ht="56.25" x14ac:dyDescent="0.2">
      <c r="A24" s="3">
        <v>22</v>
      </c>
      <c r="B24" s="3" t="s">
        <v>77</v>
      </c>
      <c r="C24" s="3" t="s">
        <v>126</v>
      </c>
      <c r="D24" s="3" t="s">
        <v>30</v>
      </c>
      <c r="E24" s="16" t="s">
        <v>50</v>
      </c>
    </row>
    <row r="25" spans="1:5" ht="22.5" x14ac:dyDescent="0.2">
      <c r="A25" s="3">
        <v>23</v>
      </c>
      <c r="B25" s="3" t="s">
        <v>78</v>
      </c>
      <c r="C25" s="3" t="s">
        <v>127</v>
      </c>
      <c r="D25" s="3" t="s">
        <v>30</v>
      </c>
      <c r="E25" s="16" t="s">
        <v>50</v>
      </c>
    </row>
    <row r="26" spans="1:5" ht="56.25" x14ac:dyDescent="0.2">
      <c r="A26" s="3">
        <v>24</v>
      </c>
      <c r="B26" s="3" t="s">
        <v>79</v>
      </c>
      <c r="C26" s="3" t="s">
        <v>128</v>
      </c>
      <c r="D26" s="3" t="s">
        <v>30</v>
      </c>
      <c r="E26" s="16" t="s">
        <v>50</v>
      </c>
    </row>
    <row r="27" spans="1:5" ht="67.5" x14ac:dyDescent="0.2">
      <c r="A27" s="3">
        <v>25</v>
      </c>
      <c r="B27" s="3" t="s">
        <v>10</v>
      </c>
      <c r="C27" s="3" t="s">
        <v>18</v>
      </c>
      <c r="D27" s="5" t="s">
        <v>41</v>
      </c>
      <c r="E27" s="16" t="s">
        <v>51</v>
      </c>
    </row>
    <row r="28" spans="1:5" ht="33.75" x14ac:dyDescent="0.2">
      <c r="A28" s="3">
        <v>26</v>
      </c>
      <c r="B28" s="3" t="s">
        <v>11</v>
      </c>
      <c r="C28" s="3" t="s">
        <v>16</v>
      </c>
      <c r="D28" s="3" t="s">
        <v>35</v>
      </c>
      <c r="E28" s="16" t="s">
        <v>51</v>
      </c>
    </row>
    <row r="29" spans="1:5" ht="56.25" x14ac:dyDescent="0.2">
      <c r="A29" s="3">
        <v>27</v>
      </c>
      <c r="B29" s="3" t="s">
        <v>12</v>
      </c>
      <c r="C29" s="3" t="s">
        <v>19</v>
      </c>
      <c r="D29" s="5" t="s">
        <v>43</v>
      </c>
      <c r="E29" s="16" t="s">
        <v>51</v>
      </c>
    </row>
    <row r="30" spans="1:5" ht="33.75" x14ac:dyDescent="0.2">
      <c r="A30" s="3">
        <v>28</v>
      </c>
      <c r="B30" s="3" t="s">
        <v>80</v>
      </c>
      <c r="C30" s="3" t="s">
        <v>129</v>
      </c>
      <c r="D30" s="3" t="s">
        <v>30</v>
      </c>
      <c r="E30" s="16" t="s">
        <v>51</v>
      </c>
    </row>
    <row r="31" spans="1:5" ht="56.25" x14ac:dyDescent="0.2">
      <c r="A31" s="3">
        <v>29</v>
      </c>
      <c r="B31" s="3" t="s">
        <v>81</v>
      </c>
      <c r="C31" s="3" t="s">
        <v>130</v>
      </c>
      <c r="D31" s="3" t="s">
        <v>30</v>
      </c>
      <c r="E31" s="16" t="s">
        <v>50</v>
      </c>
    </row>
    <row r="32" spans="1:5" ht="56.25" x14ac:dyDescent="0.2">
      <c r="A32" s="3">
        <v>30</v>
      </c>
      <c r="B32" s="3" t="s">
        <v>82</v>
      </c>
      <c r="C32" s="3" t="s">
        <v>131</v>
      </c>
      <c r="D32" s="3" t="s">
        <v>30</v>
      </c>
      <c r="E32" s="16" t="s">
        <v>50</v>
      </c>
    </row>
    <row r="33" spans="1:5" ht="67.5" x14ac:dyDescent="0.2">
      <c r="A33" s="3">
        <v>31</v>
      </c>
      <c r="B33" s="3" t="s">
        <v>167</v>
      </c>
      <c r="C33" s="3" t="s">
        <v>168</v>
      </c>
      <c r="D33" s="3" t="s">
        <v>23</v>
      </c>
      <c r="E33" s="16" t="s">
        <v>52</v>
      </c>
    </row>
    <row r="34" spans="1:5" ht="67.5" x14ac:dyDescent="0.2">
      <c r="A34" s="3">
        <v>32</v>
      </c>
      <c r="B34" s="3" t="s">
        <v>169</v>
      </c>
      <c r="C34" s="3" t="s">
        <v>170</v>
      </c>
      <c r="D34" s="3" t="s">
        <v>36</v>
      </c>
      <c r="E34" s="16" t="s">
        <v>52</v>
      </c>
    </row>
    <row r="35" spans="1:5" ht="22.5" x14ac:dyDescent="0.2">
      <c r="A35" s="3">
        <v>33</v>
      </c>
      <c r="B35" s="3" t="s">
        <v>83</v>
      </c>
      <c r="C35" s="3" t="s">
        <v>132</v>
      </c>
      <c r="D35" s="3" t="s">
        <v>30</v>
      </c>
      <c r="E35" s="16" t="s">
        <v>50</v>
      </c>
    </row>
    <row r="36" spans="1:5" ht="33.75" x14ac:dyDescent="0.2">
      <c r="A36" s="3">
        <v>34</v>
      </c>
      <c r="B36" s="3" t="s">
        <v>84</v>
      </c>
      <c r="C36" s="3" t="s">
        <v>133</v>
      </c>
      <c r="D36" s="3" t="s">
        <v>30</v>
      </c>
      <c r="E36" s="16" t="s">
        <v>50</v>
      </c>
    </row>
    <row r="37" spans="1:5" ht="56.25" x14ac:dyDescent="0.2">
      <c r="A37" s="3">
        <v>35</v>
      </c>
      <c r="B37" s="3" t="s">
        <v>13</v>
      </c>
      <c r="C37" s="3" t="s">
        <v>20</v>
      </c>
      <c r="D37" s="5" t="s">
        <v>41</v>
      </c>
      <c r="E37" s="16" t="s">
        <v>51</v>
      </c>
    </row>
    <row r="38" spans="1:5" ht="67.5" x14ac:dyDescent="0.2">
      <c r="A38" s="3">
        <v>36</v>
      </c>
      <c r="B38" s="3" t="s">
        <v>14</v>
      </c>
      <c r="C38" s="3" t="s">
        <v>21</v>
      </c>
      <c r="D38" s="3" t="s">
        <v>40</v>
      </c>
      <c r="E38" s="16" t="s">
        <v>51</v>
      </c>
    </row>
    <row r="39" spans="1:5" ht="67.5" x14ac:dyDescent="0.2">
      <c r="A39" s="3">
        <v>37</v>
      </c>
      <c r="B39" s="3" t="s">
        <v>15</v>
      </c>
      <c r="C39" s="3" t="s">
        <v>22</v>
      </c>
      <c r="D39" s="3" t="s">
        <v>40</v>
      </c>
      <c r="E39" s="16" t="s">
        <v>51</v>
      </c>
    </row>
    <row r="40" spans="1:5" ht="45" x14ac:dyDescent="0.2">
      <c r="A40" s="3">
        <v>38</v>
      </c>
      <c r="B40" s="3" t="s">
        <v>85</v>
      </c>
      <c r="C40" s="3" t="s">
        <v>134</v>
      </c>
      <c r="D40" s="3" t="s">
        <v>30</v>
      </c>
      <c r="E40" s="16" t="s">
        <v>50</v>
      </c>
    </row>
    <row r="41" spans="1:5" ht="45" x14ac:dyDescent="0.2">
      <c r="A41" s="3">
        <v>39</v>
      </c>
      <c r="B41" s="3" t="s">
        <v>86</v>
      </c>
      <c r="C41" s="3" t="s">
        <v>135</v>
      </c>
      <c r="D41" s="3" t="s">
        <v>30</v>
      </c>
      <c r="E41" s="16" t="s">
        <v>50</v>
      </c>
    </row>
    <row r="42" spans="1:5" ht="45" x14ac:dyDescent="0.2">
      <c r="A42" s="3">
        <v>40</v>
      </c>
      <c r="B42" s="3" t="s">
        <v>87</v>
      </c>
      <c r="C42" s="3" t="s">
        <v>136</v>
      </c>
      <c r="D42" s="3" t="s">
        <v>30</v>
      </c>
      <c r="E42" s="16" t="s">
        <v>50</v>
      </c>
    </row>
    <row r="43" spans="1:5" ht="56.25" x14ac:dyDescent="0.2">
      <c r="A43" s="3">
        <v>41</v>
      </c>
      <c r="B43" s="3" t="s">
        <v>88</v>
      </c>
      <c r="C43" s="3" t="s">
        <v>137</v>
      </c>
      <c r="D43" s="3" t="s">
        <v>30</v>
      </c>
      <c r="E43" s="16" t="s">
        <v>50</v>
      </c>
    </row>
    <row r="44" spans="1:5" ht="67.5" x14ac:dyDescent="0.2">
      <c r="A44" s="3">
        <v>42</v>
      </c>
      <c r="B44" s="3" t="s">
        <v>89</v>
      </c>
      <c r="C44" s="3" t="s">
        <v>138</v>
      </c>
      <c r="D44" s="3" t="s">
        <v>139</v>
      </c>
      <c r="E44" s="16" t="s">
        <v>50</v>
      </c>
    </row>
    <row r="45" spans="1:5" ht="33.75" x14ac:dyDescent="0.2">
      <c r="A45" s="3">
        <v>43</v>
      </c>
      <c r="B45" s="3" t="s">
        <v>90</v>
      </c>
      <c r="C45" s="3" t="s">
        <v>140</v>
      </c>
      <c r="D45" s="3" t="s">
        <v>39</v>
      </c>
      <c r="E45" s="16" t="s">
        <v>50</v>
      </c>
    </row>
    <row r="46" spans="1:5" ht="33.75" x14ac:dyDescent="0.2">
      <c r="A46" s="3">
        <v>44</v>
      </c>
      <c r="B46" s="3" t="s">
        <v>91</v>
      </c>
      <c r="C46" s="3" t="s">
        <v>141</v>
      </c>
      <c r="D46" s="3" t="s">
        <v>30</v>
      </c>
      <c r="E46" s="16" t="s">
        <v>50</v>
      </c>
    </row>
    <row r="47" spans="1:5" ht="22.5" x14ac:dyDescent="0.2">
      <c r="A47" s="3">
        <v>45</v>
      </c>
      <c r="B47" s="3" t="s">
        <v>92</v>
      </c>
      <c r="C47" s="3" t="s">
        <v>142</v>
      </c>
      <c r="D47" s="3" t="s">
        <v>30</v>
      </c>
      <c r="E47" s="16" t="s">
        <v>50</v>
      </c>
    </row>
    <row r="48" spans="1:5" ht="33.75" x14ac:dyDescent="0.2">
      <c r="A48" s="3">
        <v>46</v>
      </c>
      <c r="B48" s="3" t="s">
        <v>93</v>
      </c>
      <c r="C48" s="3" t="s">
        <v>143</v>
      </c>
      <c r="D48" s="3" t="s">
        <v>32</v>
      </c>
      <c r="E48" s="16" t="s">
        <v>50</v>
      </c>
    </row>
    <row r="49" spans="1:5" ht="33.75" x14ac:dyDescent="0.2">
      <c r="A49" s="3">
        <v>47</v>
      </c>
      <c r="B49" s="3" t="s">
        <v>94</v>
      </c>
      <c r="C49" s="3" t="s">
        <v>144</v>
      </c>
      <c r="D49" s="3" t="s">
        <v>31</v>
      </c>
      <c r="E49" s="16" t="s">
        <v>50</v>
      </c>
    </row>
    <row r="50" spans="1:5" ht="56.25" x14ac:dyDescent="0.2">
      <c r="A50" s="3">
        <v>48</v>
      </c>
      <c r="B50" s="3" t="s">
        <v>77</v>
      </c>
      <c r="C50" s="3" t="s">
        <v>126</v>
      </c>
      <c r="D50" s="3" t="s">
        <v>30</v>
      </c>
      <c r="E50" s="16" t="s">
        <v>50</v>
      </c>
    </row>
    <row r="51" spans="1:5" ht="33.75" x14ac:dyDescent="0.2">
      <c r="A51" s="3">
        <v>49</v>
      </c>
      <c r="B51" s="3" t="s">
        <v>80</v>
      </c>
      <c r="C51" s="3" t="s">
        <v>129</v>
      </c>
      <c r="D51" s="3" t="s">
        <v>30</v>
      </c>
      <c r="E51" s="16" t="s">
        <v>51</v>
      </c>
    </row>
    <row r="52" spans="1:5" ht="56.25" x14ac:dyDescent="0.2">
      <c r="A52" s="3">
        <v>50</v>
      </c>
      <c r="B52" s="3" t="s">
        <v>81</v>
      </c>
      <c r="C52" s="3" t="s">
        <v>130</v>
      </c>
      <c r="D52" s="3" t="s">
        <v>30</v>
      </c>
      <c r="E52" s="16" t="s">
        <v>50</v>
      </c>
    </row>
    <row r="53" spans="1:5" ht="123.75" x14ac:dyDescent="0.2">
      <c r="A53" s="3">
        <v>51</v>
      </c>
      <c r="B53" s="3" t="s">
        <v>95</v>
      </c>
      <c r="C53" s="3" t="s">
        <v>145</v>
      </c>
      <c r="D53" s="3" t="s">
        <v>30</v>
      </c>
      <c r="E53" s="16" t="s">
        <v>50</v>
      </c>
    </row>
    <row r="54" spans="1:5" ht="56.25" x14ac:dyDescent="0.2">
      <c r="A54" s="3">
        <v>52</v>
      </c>
      <c r="B54" s="3" t="s">
        <v>96</v>
      </c>
      <c r="C54" s="3" t="s">
        <v>146</v>
      </c>
      <c r="D54" s="3" t="s">
        <v>147</v>
      </c>
      <c r="E54" s="16" t="s">
        <v>50</v>
      </c>
    </row>
    <row r="55" spans="1:5" ht="33.75" x14ac:dyDescent="0.2">
      <c r="A55" s="3">
        <v>53</v>
      </c>
      <c r="B55" s="3" t="s">
        <v>24</v>
      </c>
      <c r="C55" s="3" t="s">
        <v>148</v>
      </c>
      <c r="D55" s="3" t="s">
        <v>149</v>
      </c>
      <c r="E55" s="16" t="s">
        <v>50</v>
      </c>
    </row>
    <row r="56" spans="1:5" ht="22.5" x14ac:dyDescent="0.2">
      <c r="A56" s="3">
        <v>54</v>
      </c>
      <c r="B56" s="3" t="s">
        <v>25</v>
      </c>
      <c r="C56" s="3" t="s">
        <v>29</v>
      </c>
      <c r="D56" s="3" t="s">
        <v>44</v>
      </c>
      <c r="E56" s="16" t="s">
        <v>51</v>
      </c>
    </row>
    <row r="57" spans="1:5" ht="45" x14ac:dyDescent="0.2">
      <c r="A57" s="3">
        <v>55</v>
      </c>
      <c r="B57" s="3" t="s">
        <v>27</v>
      </c>
      <c r="C57" s="3" t="s">
        <v>47</v>
      </c>
      <c r="D57" s="3" t="s">
        <v>30</v>
      </c>
      <c r="E57" s="16" t="s">
        <v>50</v>
      </c>
    </row>
    <row r="58" spans="1:5" ht="22.5" x14ac:dyDescent="0.2">
      <c r="A58" s="19">
        <v>56</v>
      </c>
      <c r="B58" s="20" t="s">
        <v>56</v>
      </c>
      <c r="C58" s="20" t="s">
        <v>57</v>
      </c>
      <c r="D58" s="20" t="s">
        <v>46</v>
      </c>
      <c r="E58" s="16" t="s">
        <v>50</v>
      </c>
    </row>
  </sheetData>
  <autoFilter ref="A2:F58"/>
  <mergeCells count="1">
    <mergeCell ref="A1:E1"/>
  </mergeCells>
  <pageMargins left="0.19685039370078741" right="0.19685039370078741" top="0.19685039370078741" bottom="0.19685039370078741"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election activeCell="B15" sqref="B15:E15"/>
    </sheetView>
  </sheetViews>
  <sheetFormatPr defaultColWidth="14" defaultRowHeight="11.25" x14ac:dyDescent="0.2"/>
  <cols>
    <col min="1" max="1" width="3.140625" style="10" customWidth="1"/>
    <col min="2" max="2" width="28.7109375" style="10" customWidth="1"/>
    <col min="3" max="3" width="67.5703125" style="10" customWidth="1"/>
    <col min="4" max="4" width="51.85546875" style="10" customWidth="1"/>
    <col min="5" max="16384" width="14" style="1"/>
  </cols>
  <sheetData>
    <row r="1" spans="1:5" ht="124.5" customHeight="1" x14ac:dyDescent="0.25">
      <c r="A1" s="21" t="s">
        <v>54</v>
      </c>
      <c r="B1" s="22"/>
      <c r="C1" s="22"/>
      <c r="D1" s="22"/>
      <c r="E1" s="23"/>
    </row>
    <row r="2" spans="1:5" s="4" customFormat="1" x14ac:dyDescent="0.2">
      <c r="A2" s="8" t="s">
        <v>0</v>
      </c>
      <c r="B2" s="8" t="s">
        <v>1</v>
      </c>
      <c r="C2" s="9" t="s">
        <v>2</v>
      </c>
      <c r="D2" s="9" t="s">
        <v>3</v>
      </c>
      <c r="E2" s="16" t="s">
        <v>49</v>
      </c>
    </row>
    <row r="3" spans="1:5" s="4" customFormat="1" ht="33.75" x14ac:dyDescent="0.2">
      <c r="A3" s="3">
        <v>1</v>
      </c>
      <c r="B3" s="3" t="s">
        <v>76</v>
      </c>
      <c r="C3" s="3" t="s">
        <v>124</v>
      </c>
      <c r="D3" s="3" t="s">
        <v>125</v>
      </c>
      <c r="E3" s="16" t="s">
        <v>50</v>
      </c>
    </row>
    <row r="4" spans="1:5" s="4" customFormat="1" ht="56.25" x14ac:dyDescent="0.2">
      <c r="A4" s="3">
        <v>2</v>
      </c>
      <c r="B4" s="3" t="s">
        <v>8</v>
      </c>
      <c r="C4" s="3" t="s">
        <v>26</v>
      </c>
      <c r="D4" s="5" t="s">
        <v>45</v>
      </c>
      <c r="E4" s="16" t="s">
        <v>51</v>
      </c>
    </row>
    <row r="5" spans="1:5" s="4" customFormat="1" ht="33.75" x14ac:dyDescent="0.2">
      <c r="A5" s="3">
        <v>3</v>
      </c>
      <c r="B5" s="3" t="s">
        <v>97</v>
      </c>
      <c r="C5" s="3" t="s">
        <v>150</v>
      </c>
      <c r="D5" s="3" t="s">
        <v>30</v>
      </c>
      <c r="E5" s="16" t="s">
        <v>50</v>
      </c>
    </row>
    <row r="6" spans="1:5" s="4" customFormat="1" ht="45" x14ac:dyDescent="0.2">
      <c r="A6" s="3">
        <v>4</v>
      </c>
      <c r="B6" s="3" t="s">
        <v>77</v>
      </c>
      <c r="C6" s="3" t="s">
        <v>126</v>
      </c>
      <c r="D6" s="3" t="s">
        <v>30</v>
      </c>
      <c r="E6" s="16" t="s">
        <v>50</v>
      </c>
    </row>
    <row r="7" spans="1:5" s="4" customFormat="1" ht="22.5" x14ac:dyDescent="0.2">
      <c r="A7" s="3">
        <v>5</v>
      </c>
      <c r="B7" s="3" t="s">
        <v>78</v>
      </c>
      <c r="C7" s="3" t="s">
        <v>127</v>
      </c>
      <c r="D7" s="3" t="s">
        <v>30</v>
      </c>
      <c r="E7" s="16" t="s">
        <v>50</v>
      </c>
    </row>
    <row r="8" spans="1:5" s="4" customFormat="1" ht="45" x14ac:dyDescent="0.2">
      <c r="A8" s="3">
        <v>6</v>
      </c>
      <c r="B8" s="3" t="s">
        <v>79</v>
      </c>
      <c r="C8" s="3" t="s">
        <v>128</v>
      </c>
      <c r="D8" s="3" t="s">
        <v>30</v>
      </c>
      <c r="E8" s="16" t="s">
        <v>50</v>
      </c>
    </row>
    <row r="9" spans="1:5" s="4" customFormat="1" ht="33.75" x14ac:dyDescent="0.2">
      <c r="A9" s="3">
        <v>7</v>
      </c>
      <c r="B9" s="3" t="s">
        <v>11</v>
      </c>
      <c r="C9" s="3" t="s">
        <v>16</v>
      </c>
      <c r="D9" s="3" t="s">
        <v>38</v>
      </c>
      <c r="E9" s="16" t="s">
        <v>51</v>
      </c>
    </row>
    <row r="10" spans="1:5" s="4" customFormat="1" ht="45" x14ac:dyDescent="0.2">
      <c r="A10" s="3">
        <v>8</v>
      </c>
      <c r="B10" s="3" t="s">
        <v>12</v>
      </c>
      <c r="C10" s="3" t="s">
        <v>19</v>
      </c>
      <c r="D10" s="5" t="s">
        <v>45</v>
      </c>
      <c r="E10" s="16" t="s">
        <v>51</v>
      </c>
    </row>
    <row r="11" spans="1:5" s="4" customFormat="1" ht="22.5" x14ac:dyDescent="0.2">
      <c r="A11" s="3">
        <v>9</v>
      </c>
      <c r="B11" s="3" t="s">
        <v>80</v>
      </c>
      <c r="C11" s="3" t="s">
        <v>129</v>
      </c>
      <c r="D11" s="3" t="s">
        <v>30</v>
      </c>
      <c r="E11" s="16" t="s">
        <v>51</v>
      </c>
    </row>
    <row r="12" spans="1:5" s="4" customFormat="1" ht="56.25" x14ac:dyDescent="0.2">
      <c r="A12" s="3">
        <v>10</v>
      </c>
      <c r="B12" s="3" t="s">
        <v>81</v>
      </c>
      <c r="C12" s="3" t="s">
        <v>130</v>
      </c>
      <c r="D12" s="3" t="s">
        <v>30</v>
      </c>
      <c r="E12" s="16" t="s">
        <v>50</v>
      </c>
    </row>
    <row r="13" spans="1:5" s="4" customFormat="1" ht="45" x14ac:dyDescent="0.2">
      <c r="A13" s="3">
        <v>11</v>
      </c>
      <c r="B13" s="3" t="s">
        <v>82</v>
      </c>
      <c r="C13" s="3" t="s">
        <v>131</v>
      </c>
      <c r="D13" s="3" t="s">
        <v>30</v>
      </c>
      <c r="E13" s="16" t="s">
        <v>50</v>
      </c>
    </row>
    <row r="14" spans="1:5" s="4" customFormat="1" ht="56.25" x14ac:dyDescent="0.2">
      <c r="A14" s="3">
        <v>12</v>
      </c>
      <c r="B14" s="3" t="s">
        <v>167</v>
      </c>
      <c r="C14" s="3" t="s">
        <v>168</v>
      </c>
      <c r="D14" s="3" t="s">
        <v>23</v>
      </c>
      <c r="E14" s="16" t="s">
        <v>52</v>
      </c>
    </row>
    <row r="15" spans="1:5" s="4" customFormat="1" ht="56.25" x14ac:dyDescent="0.2">
      <c r="A15" s="3">
        <v>13</v>
      </c>
      <c r="B15" s="3" t="s">
        <v>169</v>
      </c>
      <c r="C15" s="3" t="s">
        <v>170</v>
      </c>
      <c r="D15" s="3" t="s">
        <v>36</v>
      </c>
      <c r="E15" s="16" t="s">
        <v>52</v>
      </c>
    </row>
    <row r="16" spans="1:5" s="4" customFormat="1" ht="22.5" x14ac:dyDescent="0.2">
      <c r="A16" s="3">
        <v>14</v>
      </c>
      <c r="B16" s="3" t="s">
        <v>98</v>
      </c>
      <c r="C16" s="3" t="s">
        <v>151</v>
      </c>
      <c r="D16" s="3" t="s">
        <v>30</v>
      </c>
      <c r="E16" s="16" t="s">
        <v>50</v>
      </c>
    </row>
    <row r="17" spans="1:5" s="4" customFormat="1" ht="33.75" x14ac:dyDescent="0.2">
      <c r="A17" s="3">
        <v>15</v>
      </c>
      <c r="B17" s="3" t="s">
        <v>99</v>
      </c>
      <c r="C17" s="3" t="s">
        <v>152</v>
      </c>
      <c r="D17" s="3" t="s">
        <v>30</v>
      </c>
      <c r="E17" s="16" t="s">
        <v>50</v>
      </c>
    </row>
    <row r="18" spans="1:5" s="4" customFormat="1" ht="22.5" x14ac:dyDescent="0.2">
      <c r="A18" s="3">
        <v>16</v>
      </c>
      <c r="B18" s="3" t="s">
        <v>83</v>
      </c>
      <c r="C18" s="3" t="s">
        <v>132</v>
      </c>
      <c r="D18" s="3" t="s">
        <v>30</v>
      </c>
      <c r="E18" s="16" t="s">
        <v>50</v>
      </c>
    </row>
    <row r="19" spans="1:5" s="4" customFormat="1" ht="33.75" x14ac:dyDescent="0.2">
      <c r="A19" s="3">
        <v>17</v>
      </c>
      <c r="B19" s="3" t="s">
        <v>84</v>
      </c>
      <c r="C19" s="3" t="s">
        <v>133</v>
      </c>
      <c r="D19" s="3" t="s">
        <v>30</v>
      </c>
      <c r="E19" s="16" t="s">
        <v>50</v>
      </c>
    </row>
    <row r="20" spans="1:5" s="4" customFormat="1" ht="56.25" x14ac:dyDescent="0.2">
      <c r="A20" s="3">
        <v>18</v>
      </c>
      <c r="B20" s="3" t="s">
        <v>14</v>
      </c>
      <c r="C20" s="3" t="s">
        <v>21</v>
      </c>
      <c r="D20" s="3" t="s">
        <v>34</v>
      </c>
      <c r="E20" s="16" t="s">
        <v>51</v>
      </c>
    </row>
    <row r="21" spans="1:5" s="4" customFormat="1" ht="56.25" x14ac:dyDescent="0.2">
      <c r="A21" s="3">
        <v>19</v>
      </c>
      <c r="B21" s="3" t="s">
        <v>15</v>
      </c>
      <c r="C21" s="3" t="s">
        <v>22</v>
      </c>
      <c r="D21" s="3" t="s">
        <v>34</v>
      </c>
      <c r="E21" s="16" t="s">
        <v>51</v>
      </c>
    </row>
    <row r="22" spans="1:5" s="4" customFormat="1" ht="45" x14ac:dyDescent="0.2">
      <c r="A22" s="3">
        <v>20</v>
      </c>
      <c r="B22" s="3" t="s">
        <v>86</v>
      </c>
      <c r="C22" s="3" t="s">
        <v>135</v>
      </c>
      <c r="D22" s="3" t="s">
        <v>30</v>
      </c>
      <c r="E22" s="16" t="s">
        <v>50</v>
      </c>
    </row>
    <row r="23" spans="1:5" s="4" customFormat="1" ht="45" x14ac:dyDescent="0.2">
      <c r="A23" s="3">
        <v>21</v>
      </c>
      <c r="B23" s="3" t="s">
        <v>87</v>
      </c>
      <c r="C23" s="3" t="s">
        <v>136</v>
      </c>
      <c r="D23" s="3" t="s">
        <v>30</v>
      </c>
      <c r="E23" s="16" t="s">
        <v>50</v>
      </c>
    </row>
    <row r="24" spans="1:5" s="4" customFormat="1" ht="56.25" x14ac:dyDescent="0.2">
      <c r="A24" s="3">
        <v>22</v>
      </c>
      <c r="B24" s="3" t="s">
        <v>88</v>
      </c>
      <c r="C24" s="3" t="s">
        <v>137</v>
      </c>
      <c r="D24" s="3" t="s">
        <v>30</v>
      </c>
      <c r="E24" s="16" t="s">
        <v>50</v>
      </c>
    </row>
    <row r="25" spans="1:5" s="4" customFormat="1" ht="56.25" x14ac:dyDescent="0.2">
      <c r="A25" s="3">
        <v>23</v>
      </c>
      <c r="B25" s="3" t="s">
        <v>89</v>
      </c>
      <c r="C25" s="3" t="s">
        <v>138</v>
      </c>
      <c r="D25" s="3" t="s">
        <v>139</v>
      </c>
      <c r="E25" s="16" t="s">
        <v>50</v>
      </c>
    </row>
    <row r="26" spans="1:5" s="4" customFormat="1" ht="33.75" x14ac:dyDescent="0.2">
      <c r="A26" s="3">
        <v>24</v>
      </c>
      <c r="B26" s="3" t="s">
        <v>90</v>
      </c>
      <c r="C26" s="3" t="s">
        <v>140</v>
      </c>
      <c r="D26" s="3" t="s">
        <v>39</v>
      </c>
      <c r="E26" s="16" t="s">
        <v>50</v>
      </c>
    </row>
    <row r="27" spans="1:5" s="4" customFormat="1" ht="56.25" x14ac:dyDescent="0.2">
      <c r="A27" s="3">
        <v>25</v>
      </c>
      <c r="B27" s="3" t="s">
        <v>100</v>
      </c>
      <c r="C27" s="3" t="s">
        <v>153</v>
      </c>
      <c r="D27" s="3" t="s">
        <v>37</v>
      </c>
      <c r="E27" s="16" t="s">
        <v>50</v>
      </c>
    </row>
    <row r="28" spans="1:5" s="4" customFormat="1" ht="33.75" x14ac:dyDescent="0.2">
      <c r="A28" s="3">
        <v>26</v>
      </c>
      <c r="B28" s="3" t="s">
        <v>59</v>
      </c>
      <c r="C28" s="3" t="s">
        <v>107</v>
      </c>
      <c r="D28" s="3" t="s">
        <v>30</v>
      </c>
      <c r="E28" s="16" t="s">
        <v>50</v>
      </c>
    </row>
    <row r="29" spans="1:5" s="4" customFormat="1" ht="45" x14ac:dyDescent="0.2">
      <c r="A29" s="3">
        <v>27</v>
      </c>
      <c r="B29" s="3" t="s">
        <v>60</v>
      </c>
      <c r="C29" s="3" t="s">
        <v>108</v>
      </c>
      <c r="D29" s="3" t="s">
        <v>30</v>
      </c>
      <c r="E29" s="16" t="s">
        <v>50</v>
      </c>
    </row>
    <row r="30" spans="1:5" s="4" customFormat="1" ht="33.75" x14ac:dyDescent="0.2">
      <c r="A30" s="3">
        <v>28</v>
      </c>
      <c r="B30" s="3" t="s">
        <v>61</v>
      </c>
      <c r="C30" s="3" t="s">
        <v>109</v>
      </c>
      <c r="D30" s="3" t="s">
        <v>30</v>
      </c>
      <c r="E30" s="16" t="s">
        <v>50</v>
      </c>
    </row>
    <row r="31" spans="1:5" s="4" customFormat="1" ht="56.25" x14ac:dyDescent="0.2">
      <c r="A31" s="3">
        <v>29</v>
      </c>
      <c r="B31" s="3" t="s">
        <v>62</v>
      </c>
      <c r="C31" s="3" t="s">
        <v>110</v>
      </c>
      <c r="D31" s="3" t="s">
        <v>111</v>
      </c>
      <c r="E31" s="16" t="s">
        <v>50</v>
      </c>
    </row>
    <row r="32" spans="1:5" s="4" customFormat="1" ht="33.75" x14ac:dyDescent="0.2">
      <c r="A32" s="3">
        <v>30</v>
      </c>
      <c r="B32" s="3" t="s">
        <v>64</v>
      </c>
      <c r="C32" s="3" t="s">
        <v>113</v>
      </c>
      <c r="D32" s="3" t="s">
        <v>30</v>
      </c>
      <c r="E32" s="16" t="s">
        <v>50</v>
      </c>
    </row>
    <row r="33" spans="1:5" s="4" customFormat="1" ht="45" x14ac:dyDescent="0.2">
      <c r="A33" s="3">
        <v>31</v>
      </c>
      <c r="B33" s="3" t="s">
        <v>68</v>
      </c>
      <c r="C33" s="3" t="s">
        <v>116</v>
      </c>
      <c r="D33" s="3" t="s">
        <v>30</v>
      </c>
      <c r="E33" s="16" t="s">
        <v>50</v>
      </c>
    </row>
    <row r="34" spans="1:5" s="4" customFormat="1" ht="45" x14ac:dyDescent="0.2">
      <c r="A34" s="3">
        <v>32</v>
      </c>
      <c r="B34" s="3" t="s">
        <v>69</v>
      </c>
      <c r="C34" s="3" t="s">
        <v>117</v>
      </c>
      <c r="D34" s="3" t="s">
        <v>30</v>
      </c>
      <c r="E34" s="16" t="s">
        <v>50</v>
      </c>
    </row>
    <row r="35" spans="1:5" s="4" customFormat="1" ht="67.5" x14ac:dyDescent="0.2">
      <c r="A35" s="3">
        <v>33</v>
      </c>
      <c r="B35" s="3" t="s">
        <v>70</v>
      </c>
      <c r="C35" s="3" t="s">
        <v>28</v>
      </c>
      <c r="D35" s="3" t="s">
        <v>30</v>
      </c>
      <c r="E35" s="16" t="s">
        <v>50</v>
      </c>
    </row>
    <row r="36" spans="1:5" s="4" customFormat="1" ht="33.75" x14ac:dyDescent="0.2">
      <c r="A36" s="3">
        <v>34</v>
      </c>
      <c r="B36" s="3" t="s">
        <v>71</v>
      </c>
      <c r="C36" s="3" t="s">
        <v>118</v>
      </c>
      <c r="D36" s="3" t="s">
        <v>30</v>
      </c>
      <c r="E36" s="16" t="s">
        <v>50</v>
      </c>
    </row>
    <row r="37" spans="1:5" s="4" customFormat="1" ht="33.75" x14ac:dyDescent="0.2">
      <c r="A37" s="3">
        <v>35</v>
      </c>
      <c r="B37" s="3" t="s">
        <v>72</v>
      </c>
      <c r="C37" s="3" t="s">
        <v>119</v>
      </c>
      <c r="D37" s="3" t="s">
        <v>120</v>
      </c>
      <c r="E37" s="16" t="s">
        <v>50</v>
      </c>
    </row>
    <row r="38" spans="1:5" s="4" customFormat="1" ht="56.25" x14ac:dyDescent="0.2">
      <c r="A38" s="3">
        <v>36</v>
      </c>
      <c r="B38" s="3" t="s">
        <v>74</v>
      </c>
      <c r="C38" s="3" t="s">
        <v>121</v>
      </c>
      <c r="D38" s="3" t="s">
        <v>122</v>
      </c>
      <c r="E38" s="16" t="s">
        <v>50</v>
      </c>
    </row>
    <row r="39" spans="1:5" s="4" customFormat="1" ht="45" x14ac:dyDescent="0.2">
      <c r="A39" s="3">
        <v>37</v>
      </c>
      <c r="B39" s="3" t="s">
        <v>101</v>
      </c>
      <c r="C39" s="3" t="s">
        <v>154</v>
      </c>
      <c r="D39" s="3" t="s">
        <v>155</v>
      </c>
      <c r="E39" s="16" t="s">
        <v>50</v>
      </c>
    </row>
    <row r="40" spans="1:5" s="4" customFormat="1" ht="22.5" x14ac:dyDescent="0.2">
      <c r="A40" s="3">
        <v>38</v>
      </c>
      <c r="B40" s="3" t="s">
        <v>102</v>
      </c>
      <c r="C40" s="3" t="s">
        <v>156</v>
      </c>
      <c r="D40" s="3" t="s">
        <v>6</v>
      </c>
      <c r="E40" s="16" t="s">
        <v>50</v>
      </c>
    </row>
    <row r="41" spans="1:5" s="4" customFormat="1" ht="22.5" x14ac:dyDescent="0.2">
      <c r="A41" s="3">
        <v>39</v>
      </c>
      <c r="B41" s="3" t="s">
        <v>103</v>
      </c>
      <c r="C41" s="3" t="s">
        <v>157</v>
      </c>
      <c r="D41" s="3" t="s">
        <v>158</v>
      </c>
      <c r="E41" s="16" t="s">
        <v>50</v>
      </c>
    </row>
    <row r="42" spans="1:5" s="4" customFormat="1" ht="45" x14ac:dyDescent="0.2">
      <c r="A42" s="3">
        <v>40</v>
      </c>
      <c r="B42" s="3" t="s">
        <v>104</v>
      </c>
      <c r="C42" s="3" t="s">
        <v>159</v>
      </c>
      <c r="D42" s="3" t="s">
        <v>160</v>
      </c>
      <c r="E42" s="16" t="s">
        <v>50</v>
      </c>
    </row>
    <row r="43" spans="1:5" s="4" customFormat="1" ht="33.75" x14ac:dyDescent="0.2">
      <c r="A43" s="3">
        <v>41</v>
      </c>
      <c r="B43" s="3" t="s">
        <v>93</v>
      </c>
      <c r="C43" s="3" t="s">
        <v>143</v>
      </c>
      <c r="D43" s="3" t="s">
        <v>32</v>
      </c>
      <c r="E43" s="16" t="s">
        <v>50</v>
      </c>
    </row>
    <row r="44" spans="1:5" s="4" customFormat="1" ht="33.75" x14ac:dyDescent="0.2">
      <c r="A44" s="3">
        <v>42</v>
      </c>
      <c r="B44" s="3" t="s">
        <v>94</v>
      </c>
      <c r="C44" s="3" t="s">
        <v>144</v>
      </c>
      <c r="D44" s="3" t="s">
        <v>31</v>
      </c>
      <c r="E44" s="16" t="s">
        <v>50</v>
      </c>
    </row>
    <row r="45" spans="1:5" s="4" customFormat="1" ht="45" x14ac:dyDescent="0.2">
      <c r="A45" s="3">
        <v>43</v>
      </c>
      <c r="B45" s="3" t="s">
        <v>77</v>
      </c>
      <c r="C45" s="3" t="s">
        <v>126</v>
      </c>
      <c r="D45" s="3" t="s">
        <v>30</v>
      </c>
      <c r="E45" s="16" t="s">
        <v>50</v>
      </c>
    </row>
    <row r="46" spans="1:5" s="4" customFormat="1" ht="22.5" x14ac:dyDescent="0.2">
      <c r="A46" s="3">
        <v>44</v>
      </c>
      <c r="B46" s="3" t="s">
        <v>80</v>
      </c>
      <c r="C46" s="3" t="s">
        <v>129</v>
      </c>
      <c r="D46" s="3" t="s">
        <v>30</v>
      </c>
      <c r="E46" s="16" t="s">
        <v>51</v>
      </c>
    </row>
    <row r="47" spans="1:5" s="4" customFormat="1" ht="56.25" x14ac:dyDescent="0.2">
      <c r="A47" s="3">
        <v>45</v>
      </c>
      <c r="B47" s="3" t="s">
        <v>81</v>
      </c>
      <c r="C47" s="3" t="s">
        <v>130</v>
      </c>
      <c r="D47" s="3" t="s">
        <v>30</v>
      </c>
      <c r="E47" s="16" t="s">
        <v>50</v>
      </c>
    </row>
    <row r="48" spans="1:5" s="4" customFormat="1" ht="56.25" x14ac:dyDescent="0.2">
      <c r="A48" s="3">
        <v>46</v>
      </c>
      <c r="B48" s="3" t="s">
        <v>105</v>
      </c>
      <c r="C48" s="3" t="s">
        <v>161</v>
      </c>
      <c r="D48" s="3" t="s">
        <v>30</v>
      </c>
      <c r="E48" s="16" t="s">
        <v>50</v>
      </c>
    </row>
    <row r="49" spans="1:5" s="4" customFormat="1" ht="101.25" x14ac:dyDescent="0.2">
      <c r="A49" s="3">
        <v>47</v>
      </c>
      <c r="B49" s="3" t="s">
        <v>95</v>
      </c>
      <c r="C49" s="3" t="s">
        <v>145</v>
      </c>
      <c r="D49" s="3" t="s">
        <v>30</v>
      </c>
      <c r="E49" s="16" t="s">
        <v>50</v>
      </c>
    </row>
    <row r="50" spans="1:5" s="4" customFormat="1" ht="56.25" x14ac:dyDescent="0.2">
      <c r="A50" s="3">
        <v>48</v>
      </c>
      <c r="B50" s="3" t="s">
        <v>100</v>
      </c>
      <c r="C50" s="3" t="s">
        <v>153</v>
      </c>
      <c r="D50" s="3" t="s">
        <v>37</v>
      </c>
      <c r="E50" s="16" t="s">
        <v>50</v>
      </c>
    </row>
    <row r="51" spans="1:5" s="4" customFormat="1" ht="56.25" x14ac:dyDescent="0.2">
      <c r="A51" s="3">
        <v>49</v>
      </c>
      <c r="B51" s="3" t="s">
        <v>96</v>
      </c>
      <c r="C51" s="3" t="s">
        <v>146</v>
      </c>
      <c r="D51" s="3" t="s">
        <v>147</v>
      </c>
      <c r="E51" s="16" t="s">
        <v>50</v>
      </c>
    </row>
    <row r="52" spans="1:5" s="4" customFormat="1" ht="22.5" x14ac:dyDescent="0.2">
      <c r="A52" s="3">
        <v>50</v>
      </c>
      <c r="B52" s="3" t="s">
        <v>24</v>
      </c>
      <c r="C52" s="3" t="s">
        <v>148</v>
      </c>
      <c r="D52" s="3" t="s">
        <v>149</v>
      </c>
      <c r="E52" s="16" t="s">
        <v>50</v>
      </c>
    </row>
    <row r="53" spans="1:5" s="4" customFormat="1" ht="22.5" x14ac:dyDescent="0.2">
      <c r="A53" s="3">
        <v>51</v>
      </c>
      <c r="B53" s="3" t="s">
        <v>25</v>
      </c>
      <c r="C53" s="3" t="s">
        <v>29</v>
      </c>
      <c r="D53" s="3" t="s">
        <v>44</v>
      </c>
      <c r="E53" s="16" t="s">
        <v>51</v>
      </c>
    </row>
  </sheetData>
  <autoFilter ref="A2:E53"/>
  <mergeCells count="1">
    <mergeCell ref="A1:E1"/>
  </mergeCells>
  <pageMargins left="0.70866141732283472" right="0.70866141732283472" top="0.74803149606299213" bottom="0.74803149606299213" header="0.31496062992125984" footer="0.31496062992125984"/>
  <pageSetup paperSize="9"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opLeftCell="A37" workbookViewId="0">
      <selection activeCell="B37" sqref="B1:B1048576"/>
    </sheetView>
  </sheetViews>
  <sheetFormatPr defaultRowHeight="11.25" x14ac:dyDescent="0.25"/>
  <cols>
    <col min="1" max="1" width="4" style="14" customWidth="1"/>
    <col min="2" max="2" width="27.42578125" style="14" customWidth="1"/>
    <col min="3" max="3" width="59.28515625" style="14" customWidth="1"/>
    <col min="4" max="4" width="42.5703125" style="14" customWidth="1"/>
    <col min="5" max="5" width="14.28515625" style="18" customWidth="1"/>
    <col min="6" max="16384" width="9.140625" style="15"/>
  </cols>
  <sheetData>
    <row r="1" spans="1:5" ht="136.5" customHeight="1" x14ac:dyDescent="0.3">
      <c r="A1" s="21" t="s">
        <v>55</v>
      </c>
      <c r="B1" s="22"/>
      <c r="C1" s="22"/>
      <c r="D1" s="22"/>
      <c r="E1" s="23"/>
    </row>
    <row r="2" spans="1:5" x14ac:dyDescent="0.25">
      <c r="A2" s="11" t="s">
        <v>0</v>
      </c>
      <c r="B2" s="11" t="s">
        <v>1</v>
      </c>
      <c r="C2" s="12" t="s">
        <v>2</v>
      </c>
      <c r="D2" s="12" t="s">
        <v>3</v>
      </c>
      <c r="E2" s="17"/>
    </row>
    <row r="3" spans="1:5" ht="45" x14ac:dyDescent="0.2">
      <c r="A3" s="3">
        <v>1</v>
      </c>
      <c r="B3" s="3" t="s">
        <v>76</v>
      </c>
      <c r="C3" s="3" t="s">
        <v>124</v>
      </c>
      <c r="D3" s="13" t="s">
        <v>125</v>
      </c>
      <c r="E3" s="17" t="s">
        <v>50</v>
      </c>
    </row>
    <row r="4" spans="1:5" ht="67.5" x14ac:dyDescent="0.2">
      <c r="A4" s="3">
        <v>2</v>
      </c>
      <c r="B4" s="3" t="s">
        <v>8</v>
      </c>
      <c r="C4" s="3" t="s">
        <v>26</v>
      </c>
      <c r="D4" s="5" t="s">
        <v>41</v>
      </c>
      <c r="E4" s="17" t="s">
        <v>51</v>
      </c>
    </row>
    <row r="5" spans="1:5" ht="33.75" x14ac:dyDescent="0.2">
      <c r="A5" s="3">
        <v>3</v>
      </c>
      <c r="B5" s="3" t="s">
        <v>97</v>
      </c>
      <c r="C5" s="3" t="s">
        <v>150</v>
      </c>
      <c r="D5" s="13" t="s">
        <v>30</v>
      </c>
      <c r="E5" s="17" t="s">
        <v>50</v>
      </c>
    </row>
    <row r="6" spans="1:5" ht="67.5" x14ac:dyDescent="0.2">
      <c r="A6" s="3">
        <v>4</v>
      </c>
      <c r="B6" s="3" t="s">
        <v>9</v>
      </c>
      <c r="C6" s="3" t="s">
        <v>17</v>
      </c>
      <c r="D6" s="5" t="s">
        <v>41</v>
      </c>
      <c r="E6" s="17" t="s">
        <v>51</v>
      </c>
    </row>
    <row r="7" spans="1:5" ht="56.25" x14ac:dyDescent="0.2">
      <c r="A7" s="3">
        <v>5</v>
      </c>
      <c r="B7" s="3" t="s">
        <v>77</v>
      </c>
      <c r="C7" s="3" t="s">
        <v>126</v>
      </c>
      <c r="D7" s="13" t="s">
        <v>30</v>
      </c>
      <c r="E7" s="17" t="s">
        <v>50</v>
      </c>
    </row>
    <row r="8" spans="1:5" ht="33.75" x14ac:dyDescent="0.2">
      <c r="A8" s="3">
        <v>6</v>
      </c>
      <c r="B8" s="3" t="s">
        <v>78</v>
      </c>
      <c r="C8" s="3" t="s">
        <v>127</v>
      </c>
      <c r="D8" s="13" t="s">
        <v>30</v>
      </c>
      <c r="E8" s="17" t="s">
        <v>50</v>
      </c>
    </row>
    <row r="9" spans="1:5" ht="45" x14ac:dyDescent="0.2">
      <c r="A9" s="3">
        <v>7</v>
      </c>
      <c r="B9" s="3" t="s">
        <v>79</v>
      </c>
      <c r="C9" s="3" t="s">
        <v>128</v>
      </c>
      <c r="D9" s="13" t="s">
        <v>30</v>
      </c>
      <c r="E9" s="17" t="s">
        <v>50</v>
      </c>
    </row>
    <row r="10" spans="1:5" ht="67.5" x14ac:dyDescent="0.2">
      <c r="A10" s="3">
        <v>8</v>
      </c>
      <c r="B10" s="3" t="s">
        <v>10</v>
      </c>
      <c r="C10" s="3" t="s">
        <v>18</v>
      </c>
      <c r="D10" s="5" t="s">
        <v>41</v>
      </c>
      <c r="E10" s="17" t="s">
        <v>51</v>
      </c>
    </row>
    <row r="11" spans="1:5" ht="33.75" x14ac:dyDescent="0.25">
      <c r="A11" s="3">
        <v>9</v>
      </c>
      <c r="B11" s="3" t="s">
        <v>11</v>
      </c>
      <c r="C11" s="3" t="s">
        <v>16</v>
      </c>
      <c r="D11" s="3" t="s">
        <v>48</v>
      </c>
      <c r="E11" s="17" t="s">
        <v>51</v>
      </c>
    </row>
    <row r="12" spans="1:5" ht="56.25" x14ac:dyDescent="0.2">
      <c r="A12" s="3">
        <v>10</v>
      </c>
      <c r="B12" s="3" t="s">
        <v>12</v>
      </c>
      <c r="C12" s="3" t="s">
        <v>19</v>
      </c>
      <c r="D12" s="5" t="s">
        <v>43</v>
      </c>
      <c r="E12" s="17" t="s">
        <v>51</v>
      </c>
    </row>
    <row r="13" spans="1:5" ht="33.75" x14ac:dyDescent="0.2">
      <c r="A13" s="3">
        <v>11</v>
      </c>
      <c r="B13" s="3" t="s">
        <v>80</v>
      </c>
      <c r="C13" s="3" t="s">
        <v>129</v>
      </c>
      <c r="D13" s="13" t="s">
        <v>30</v>
      </c>
      <c r="E13" s="17" t="s">
        <v>50</v>
      </c>
    </row>
    <row r="14" spans="1:5" ht="56.25" x14ac:dyDescent="0.2">
      <c r="A14" s="3">
        <v>12</v>
      </c>
      <c r="B14" s="3" t="s">
        <v>81</v>
      </c>
      <c r="C14" s="3" t="s">
        <v>130</v>
      </c>
      <c r="D14" s="13" t="s">
        <v>30</v>
      </c>
      <c r="E14" s="17" t="s">
        <v>50</v>
      </c>
    </row>
    <row r="15" spans="1:5" ht="56.25" x14ac:dyDescent="0.2">
      <c r="A15" s="3">
        <v>13</v>
      </c>
      <c r="B15" s="3" t="s">
        <v>82</v>
      </c>
      <c r="C15" s="3" t="s">
        <v>131</v>
      </c>
      <c r="D15" s="13" t="s">
        <v>30</v>
      </c>
      <c r="E15" s="17" t="s">
        <v>50</v>
      </c>
    </row>
    <row r="16" spans="1:5" ht="67.5" x14ac:dyDescent="0.25">
      <c r="A16" s="3">
        <v>14</v>
      </c>
      <c r="B16" s="3" t="s">
        <v>167</v>
      </c>
      <c r="C16" s="3" t="s">
        <v>171</v>
      </c>
      <c r="D16" s="3" t="s">
        <v>172</v>
      </c>
      <c r="E16" s="17" t="str">
        <f>VLOOKUP(B:B,[1]ИУПД!$B:$L,11,0)</f>
        <v>Критичная после стыковки</v>
      </c>
    </row>
    <row r="17" spans="1:8" ht="67.5" x14ac:dyDescent="0.2">
      <c r="A17" s="3">
        <v>15</v>
      </c>
      <c r="B17" s="3" t="s">
        <v>169</v>
      </c>
      <c r="C17" s="3" t="s">
        <v>170</v>
      </c>
      <c r="D17" s="13" t="s">
        <v>173</v>
      </c>
      <c r="E17" s="17" t="s">
        <v>52</v>
      </c>
    </row>
    <row r="18" spans="1:8" ht="33.75" x14ac:dyDescent="0.2">
      <c r="A18" s="3">
        <v>16</v>
      </c>
      <c r="B18" s="3" t="s">
        <v>98</v>
      </c>
      <c r="C18" s="3" t="s">
        <v>151</v>
      </c>
      <c r="D18" s="13" t="s">
        <v>30</v>
      </c>
      <c r="E18" s="17" t="s">
        <v>50</v>
      </c>
    </row>
    <row r="19" spans="1:8" ht="45" x14ac:dyDescent="0.2">
      <c r="A19" s="3">
        <v>17</v>
      </c>
      <c r="B19" s="3" t="s">
        <v>99</v>
      </c>
      <c r="C19" s="3" t="s">
        <v>152</v>
      </c>
      <c r="D19" s="13" t="s">
        <v>30</v>
      </c>
      <c r="E19" s="17" t="s">
        <v>50</v>
      </c>
    </row>
    <row r="20" spans="1:8" ht="33.75" x14ac:dyDescent="0.2">
      <c r="A20" s="3">
        <v>18</v>
      </c>
      <c r="B20" s="3" t="s">
        <v>83</v>
      </c>
      <c r="C20" s="3" t="s">
        <v>132</v>
      </c>
      <c r="D20" s="13" t="s">
        <v>30</v>
      </c>
      <c r="E20" s="17" t="s">
        <v>50</v>
      </c>
    </row>
    <row r="21" spans="1:8" ht="45" x14ac:dyDescent="0.2">
      <c r="A21" s="3">
        <v>19</v>
      </c>
      <c r="B21" s="3" t="s">
        <v>84</v>
      </c>
      <c r="C21" s="3" t="s">
        <v>133</v>
      </c>
      <c r="D21" s="13" t="s">
        <v>30</v>
      </c>
      <c r="E21" s="17" t="s">
        <v>50</v>
      </c>
    </row>
    <row r="22" spans="1:8" ht="56.25" x14ac:dyDescent="0.2">
      <c r="A22" s="3">
        <v>20</v>
      </c>
      <c r="B22" s="3" t="s">
        <v>13</v>
      </c>
      <c r="C22" s="3" t="s">
        <v>20</v>
      </c>
      <c r="D22" s="5" t="s">
        <v>41</v>
      </c>
      <c r="E22" s="17" t="s">
        <v>51</v>
      </c>
    </row>
    <row r="23" spans="1:8" ht="67.5" x14ac:dyDescent="0.25">
      <c r="A23" s="3">
        <v>21</v>
      </c>
      <c r="B23" s="3" t="s">
        <v>14</v>
      </c>
      <c r="C23" s="3" t="s">
        <v>21</v>
      </c>
      <c r="D23" s="3" t="s">
        <v>34</v>
      </c>
      <c r="E23" s="17" t="s">
        <v>51</v>
      </c>
    </row>
    <row r="24" spans="1:8" s="4" customFormat="1" ht="67.5" x14ac:dyDescent="0.2">
      <c r="A24" s="3">
        <v>22</v>
      </c>
      <c r="B24" s="3" t="s">
        <v>15</v>
      </c>
      <c r="C24" s="3" t="s">
        <v>22</v>
      </c>
      <c r="D24" s="3" t="s">
        <v>34</v>
      </c>
      <c r="E24" s="17" t="s">
        <v>51</v>
      </c>
      <c r="F24" s="15"/>
      <c r="G24" s="15"/>
      <c r="H24" s="15"/>
    </row>
    <row r="25" spans="1:8" s="4" customFormat="1" ht="45" x14ac:dyDescent="0.2">
      <c r="A25" s="3">
        <v>23</v>
      </c>
      <c r="B25" s="3" t="s">
        <v>85</v>
      </c>
      <c r="C25" s="3" t="s">
        <v>134</v>
      </c>
      <c r="D25" s="13" t="s">
        <v>30</v>
      </c>
      <c r="E25" s="17" t="s">
        <v>50</v>
      </c>
      <c r="F25" s="15"/>
      <c r="G25" s="15"/>
      <c r="H25" s="15"/>
    </row>
    <row r="26" spans="1:8" ht="45" x14ac:dyDescent="0.2">
      <c r="A26" s="3">
        <v>24</v>
      </c>
      <c r="B26" s="3" t="s">
        <v>86</v>
      </c>
      <c r="C26" s="3" t="s">
        <v>135</v>
      </c>
      <c r="D26" s="13" t="s">
        <v>30</v>
      </c>
      <c r="E26" s="17" t="s">
        <v>50</v>
      </c>
    </row>
    <row r="27" spans="1:8" ht="45" x14ac:dyDescent="0.2">
      <c r="A27" s="3">
        <v>25</v>
      </c>
      <c r="B27" s="3" t="s">
        <v>87</v>
      </c>
      <c r="C27" s="3" t="s">
        <v>136</v>
      </c>
      <c r="D27" s="13" t="s">
        <v>30</v>
      </c>
      <c r="E27" s="17" t="s">
        <v>50</v>
      </c>
    </row>
    <row r="28" spans="1:8" ht="56.25" x14ac:dyDescent="0.2">
      <c r="A28" s="3">
        <v>26</v>
      </c>
      <c r="B28" s="3" t="s">
        <v>88</v>
      </c>
      <c r="C28" s="3" t="s">
        <v>137</v>
      </c>
      <c r="D28" s="13" t="s">
        <v>30</v>
      </c>
      <c r="E28" s="17" t="s">
        <v>50</v>
      </c>
    </row>
    <row r="29" spans="1:8" ht="78.75" x14ac:dyDescent="0.2">
      <c r="A29" s="3">
        <v>27</v>
      </c>
      <c r="B29" s="3" t="s">
        <v>89</v>
      </c>
      <c r="C29" s="3" t="s">
        <v>138</v>
      </c>
      <c r="D29" s="13" t="s">
        <v>139</v>
      </c>
      <c r="E29" s="17" t="s">
        <v>50</v>
      </c>
    </row>
    <row r="30" spans="1:8" ht="33.75" x14ac:dyDescent="0.2">
      <c r="A30" s="3">
        <v>28</v>
      </c>
      <c r="B30" s="3" t="s">
        <v>90</v>
      </c>
      <c r="C30" s="3" t="s">
        <v>140</v>
      </c>
      <c r="D30" s="13" t="s">
        <v>39</v>
      </c>
      <c r="E30" s="17" t="s">
        <v>50</v>
      </c>
    </row>
    <row r="31" spans="1:8" ht="33.75" x14ac:dyDescent="0.2">
      <c r="A31" s="3">
        <v>29</v>
      </c>
      <c r="B31" s="3" t="s">
        <v>91</v>
      </c>
      <c r="C31" s="3" t="s">
        <v>141</v>
      </c>
      <c r="D31" s="13" t="s">
        <v>30</v>
      </c>
      <c r="E31" s="17" t="s">
        <v>50</v>
      </c>
    </row>
    <row r="32" spans="1:8" ht="33.75" x14ac:dyDescent="0.2">
      <c r="A32" s="3">
        <v>30</v>
      </c>
      <c r="B32" s="3" t="s">
        <v>92</v>
      </c>
      <c r="C32" s="3" t="s">
        <v>142</v>
      </c>
      <c r="D32" s="13" t="s">
        <v>30</v>
      </c>
      <c r="E32" s="17" t="s">
        <v>50</v>
      </c>
    </row>
    <row r="33" spans="1:8" ht="67.5" x14ac:dyDescent="0.2">
      <c r="A33" s="3">
        <v>31</v>
      </c>
      <c r="B33" s="3" t="s">
        <v>162</v>
      </c>
      <c r="C33" s="3" t="s">
        <v>163</v>
      </c>
      <c r="D33" s="13" t="s">
        <v>30</v>
      </c>
      <c r="E33" s="17" t="s">
        <v>50</v>
      </c>
    </row>
    <row r="34" spans="1:8" ht="33.75" x14ac:dyDescent="0.2">
      <c r="A34" s="3">
        <v>32</v>
      </c>
      <c r="B34" s="3" t="s">
        <v>58</v>
      </c>
      <c r="C34" s="3" t="s">
        <v>106</v>
      </c>
      <c r="D34" s="13" t="s">
        <v>33</v>
      </c>
      <c r="E34" s="17" t="s">
        <v>50</v>
      </c>
    </row>
    <row r="35" spans="1:8" ht="45" x14ac:dyDescent="0.2">
      <c r="A35" s="3">
        <v>33</v>
      </c>
      <c r="B35" s="3" t="s">
        <v>59</v>
      </c>
      <c r="C35" s="3" t="s">
        <v>107</v>
      </c>
      <c r="D35" s="13" t="s">
        <v>30</v>
      </c>
      <c r="E35" s="17" t="s">
        <v>50</v>
      </c>
    </row>
    <row r="36" spans="1:8" ht="45" x14ac:dyDescent="0.2">
      <c r="A36" s="3">
        <v>34</v>
      </c>
      <c r="B36" s="3" t="s">
        <v>60</v>
      </c>
      <c r="C36" s="3" t="s">
        <v>108</v>
      </c>
      <c r="D36" s="13" t="s">
        <v>30</v>
      </c>
      <c r="E36" s="17" t="s">
        <v>50</v>
      </c>
    </row>
    <row r="37" spans="1:8" ht="33.75" x14ac:dyDescent="0.2">
      <c r="A37" s="3">
        <v>35</v>
      </c>
      <c r="B37" s="3" t="s">
        <v>61</v>
      </c>
      <c r="C37" s="3" t="s">
        <v>109</v>
      </c>
      <c r="D37" s="13" t="s">
        <v>30</v>
      </c>
      <c r="E37" s="17" t="s">
        <v>50</v>
      </c>
    </row>
    <row r="38" spans="1:8" ht="78.75" x14ac:dyDescent="0.2">
      <c r="A38" s="3">
        <v>36</v>
      </c>
      <c r="B38" s="3" t="s">
        <v>62</v>
      </c>
      <c r="C38" s="3" t="s">
        <v>110</v>
      </c>
      <c r="D38" s="13" t="s">
        <v>111</v>
      </c>
      <c r="E38" s="17" t="s">
        <v>50</v>
      </c>
    </row>
    <row r="39" spans="1:8" ht="33.75" x14ac:dyDescent="0.2">
      <c r="A39" s="3">
        <v>37</v>
      </c>
      <c r="B39" s="3" t="s">
        <v>63</v>
      </c>
      <c r="C39" s="3" t="s">
        <v>112</v>
      </c>
      <c r="D39" s="13" t="s">
        <v>30</v>
      </c>
      <c r="E39" s="17" t="s">
        <v>50</v>
      </c>
    </row>
    <row r="40" spans="1:8" ht="33.75" x14ac:dyDescent="0.2">
      <c r="A40" s="3">
        <v>38</v>
      </c>
      <c r="B40" s="3" t="s">
        <v>64</v>
      </c>
      <c r="C40" s="3" t="s">
        <v>113</v>
      </c>
      <c r="D40" s="13" t="s">
        <v>30</v>
      </c>
      <c r="E40" s="17" t="s">
        <v>50</v>
      </c>
    </row>
    <row r="41" spans="1:8" ht="33.75" x14ac:dyDescent="0.2">
      <c r="A41" s="3">
        <v>39</v>
      </c>
      <c r="B41" s="3" t="s">
        <v>65</v>
      </c>
      <c r="C41" s="3" t="s">
        <v>114</v>
      </c>
      <c r="D41" s="13" t="s">
        <v>30</v>
      </c>
      <c r="E41" s="17" t="s">
        <v>50</v>
      </c>
    </row>
    <row r="42" spans="1:8" ht="56.25" x14ac:dyDescent="0.2">
      <c r="A42" s="3">
        <v>40</v>
      </c>
      <c r="B42" s="3" t="s">
        <v>66</v>
      </c>
      <c r="C42" s="3" t="s">
        <v>115</v>
      </c>
      <c r="D42" s="13" t="s">
        <v>30</v>
      </c>
      <c r="E42" s="17" t="s">
        <v>50</v>
      </c>
    </row>
    <row r="43" spans="1:8" ht="33.75" x14ac:dyDescent="0.2">
      <c r="A43" s="3">
        <v>41</v>
      </c>
      <c r="B43" s="3" t="s">
        <v>67</v>
      </c>
      <c r="C43" s="3" t="s">
        <v>4</v>
      </c>
      <c r="D43" s="13" t="s">
        <v>30</v>
      </c>
      <c r="E43" s="17" t="s">
        <v>50</v>
      </c>
    </row>
    <row r="44" spans="1:8" ht="56.25" x14ac:dyDescent="0.2">
      <c r="A44" s="3">
        <v>42</v>
      </c>
      <c r="B44" s="3" t="s">
        <v>68</v>
      </c>
      <c r="C44" s="3" t="s">
        <v>116</v>
      </c>
      <c r="D44" s="13" t="s">
        <v>30</v>
      </c>
      <c r="E44" s="17" t="s">
        <v>50</v>
      </c>
    </row>
    <row r="45" spans="1:8" ht="45" x14ac:dyDescent="0.2">
      <c r="A45" s="3">
        <v>43</v>
      </c>
      <c r="B45" s="3" t="s">
        <v>69</v>
      </c>
      <c r="C45" s="3" t="s">
        <v>117</v>
      </c>
      <c r="D45" s="13" t="s">
        <v>30</v>
      </c>
      <c r="E45" s="17" t="s">
        <v>50</v>
      </c>
    </row>
    <row r="46" spans="1:8" ht="78.75" x14ac:dyDescent="0.2">
      <c r="A46" s="3">
        <v>44</v>
      </c>
      <c r="B46" s="3" t="s">
        <v>70</v>
      </c>
      <c r="C46" s="3" t="s">
        <v>28</v>
      </c>
      <c r="D46" s="13" t="s">
        <v>30</v>
      </c>
      <c r="E46" s="17" t="s">
        <v>50</v>
      </c>
    </row>
    <row r="47" spans="1:8" ht="33.75" x14ac:dyDescent="0.2">
      <c r="A47" s="3">
        <v>45</v>
      </c>
      <c r="B47" s="3" t="s">
        <v>71</v>
      </c>
      <c r="C47" s="3" t="s">
        <v>118</v>
      </c>
      <c r="D47" s="13" t="s">
        <v>30</v>
      </c>
      <c r="E47" s="17" t="s">
        <v>50</v>
      </c>
    </row>
    <row r="48" spans="1:8" s="4" customFormat="1" ht="33.75" x14ac:dyDescent="0.2">
      <c r="A48" s="3">
        <v>46</v>
      </c>
      <c r="B48" s="3" t="s">
        <v>72</v>
      </c>
      <c r="C48" s="3" t="s">
        <v>119</v>
      </c>
      <c r="D48" s="13" t="s">
        <v>120</v>
      </c>
      <c r="E48" s="17" t="s">
        <v>50</v>
      </c>
      <c r="F48" s="15"/>
      <c r="G48" s="15"/>
      <c r="H48" s="15"/>
    </row>
    <row r="49" spans="1:5" ht="78.75" x14ac:dyDescent="0.2">
      <c r="A49" s="3">
        <v>47</v>
      </c>
      <c r="B49" s="3" t="s">
        <v>74</v>
      </c>
      <c r="C49" s="3" t="s">
        <v>121</v>
      </c>
      <c r="D49" s="13" t="s">
        <v>122</v>
      </c>
      <c r="E49" s="17" t="s">
        <v>50</v>
      </c>
    </row>
    <row r="50" spans="1:5" ht="22.5" x14ac:dyDescent="0.2">
      <c r="A50" s="3">
        <v>48</v>
      </c>
      <c r="B50" s="3" t="s">
        <v>103</v>
      </c>
      <c r="C50" s="3" t="s">
        <v>157</v>
      </c>
      <c r="D50" s="13" t="s">
        <v>158</v>
      </c>
      <c r="E50" s="17" t="s">
        <v>50</v>
      </c>
    </row>
    <row r="51" spans="1:5" ht="45" x14ac:dyDescent="0.2">
      <c r="A51" s="3">
        <v>49</v>
      </c>
      <c r="B51" s="3" t="s">
        <v>104</v>
      </c>
      <c r="C51" s="3" t="s">
        <v>159</v>
      </c>
      <c r="D51" s="13" t="s">
        <v>160</v>
      </c>
      <c r="E51" s="17" t="s">
        <v>50</v>
      </c>
    </row>
    <row r="52" spans="1:5" ht="33.75" x14ac:dyDescent="0.2">
      <c r="A52" s="3">
        <v>50</v>
      </c>
      <c r="B52" s="3" t="s">
        <v>93</v>
      </c>
      <c r="C52" s="3" t="s">
        <v>143</v>
      </c>
      <c r="D52" s="13" t="s">
        <v>32</v>
      </c>
      <c r="E52" s="17" t="s">
        <v>50</v>
      </c>
    </row>
    <row r="53" spans="1:5" ht="33.75" x14ac:dyDescent="0.2">
      <c r="A53" s="3">
        <v>51</v>
      </c>
      <c r="B53" s="3" t="s">
        <v>94</v>
      </c>
      <c r="C53" s="3" t="s">
        <v>144</v>
      </c>
      <c r="D53" s="13" t="s">
        <v>31</v>
      </c>
      <c r="E53" s="17" t="s">
        <v>50</v>
      </c>
    </row>
    <row r="54" spans="1:5" ht="56.25" x14ac:dyDescent="0.2">
      <c r="A54" s="3">
        <v>52</v>
      </c>
      <c r="B54" s="3" t="s">
        <v>77</v>
      </c>
      <c r="C54" s="3" t="s">
        <v>126</v>
      </c>
      <c r="D54" s="13" t="s">
        <v>30</v>
      </c>
      <c r="E54" s="17" t="s">
        <v>50</v>
      </c>
    </row>
    <row r="55" spans="1:5" ht="33.75" x14ac:dyDescent="0.2">
      <c r="A55" s="3">
        <v>53</v>
      </c>
      <c r="B55" s="3" t="s">
        <v>80</v>
      </c>
      <c r="C55" s="3" t="s">
        <v>129</v>
      </c>
      <c r="D55" s="13" t="s">
        <v>30</v>
      </c>
      <c r="E55" s="17" t="s">
        <v>50</v>
      </c>
    </row>
    <row r="56" spans="1:5" ht="56.25" x14ac:dyDescent="0.2">
      <c r="A56" s="3">
        <v>54</v>
      </c>
      <c r="B56" s="3" t="s">
        <v>81</v>
      </c>
      <c r="C56" s="3" t="s">
        <v>130</v>
      </c>
      <c r="D56" s="13" t="s">
        <v>30</v>
      </c>
      <c r="E56" s="17" t="s">
        <v>50</v>
      </c>
    </row>
    <row r="57" spans="1:5" ht="56.25" x14ac:dyDescent="0.2">
      <c r="A57" s="3">
        <v>55</v>
      </c>
      <c r="B57" s="3" t="s">
        <v>105</v>
      </c>
      <c r="C57" s="3" t="s">
        <v>161</v>
      </c>
      <c r="D57" s="13" t="s">
        <v>30</v>
      </c>
      <c r="E57" s="17" t="s">
        <v>50</v>
      </c>
    </row>
    <row r="58" spans="1:5" ht="45" x14ac:dyDescent="0.2">
      <c r="A58" s="3">
        <v>56</v>
      </c>
      <c r="B58" s="3" t="s">
        <v>164</v>
      </c>
      <c r="C58" s="3" t="s">
        <v>165</v>
      </c>
      <c r="D58" s="13" t="s">
        <v>7</v>
      </c>
      <c r="E58" s="17" t="s">
        <v>50</v>
      </c>
    </row>
    <row r="59" spans="1:5" ht="45" x14ac:dyDescent="0.2">
      <c r="A59" s="3">
        <v>57</v>
      </c>
      <c r="B59" s="3" t="s">
        <v>166</v>
      </c>
      <c r="C59" s="3" t="s">
        <v>5</v>
      </c>
      <c r="D59" s="13" t="s">
        <v>7</v>
      </c>
      <c r="E59" s="17" t="s">
        <v>50</v>
      </c>
    </row>
    <row r="60" spans="1:5" ht="123.75" x14ac:dyDescent="0.2">
      <c r="A60" s="3">
        <v>58</v>
      </c>
      <c r="B60" s="3" t="s">
        <v>95</v>
      </c>
      <c r="C60" s="3" t="s">
        <v>145</v>
      </c>
      <c r="D60" s="13" t="s">
        <v>30</v>
      </c>
      <c r="E60" s="17" t="s">
        <v>50</v>
      </c>
    </row>
    <row r="61" spans="1:5" ht="33.75" x14ac:dyDescent="0.2">
      <c r="A61" s="3">
        <v>59</v>
      </c>
      <c r="B61" s="3" t="s">
        <v>75</v>
      </c>
      <c r="C61" s="3" t="s">
        <v>123</v>
      </c>
      <c r="D61" s="13" t="s">
        <v>42</v>
      </c>
      <c r="E61" s="17" t="s">
        <v>50</v>
      </c>
    </row>
    <row r="62" spans="1:5" ht="56.25" x14ac:dyDescent="0.2">
      <c r="A62" s="3">
        <v>60</v>
      </c>
      <c r="B62" s="3" t="s">
        <v>96</v>
      </c>
      <c r="C62" s="3" t="s">
        <v>146</v>
      </c>
      <c r="D62" s="13" t="s">
        <v>147</v>
      </c>
      <c r="E62" s="17" t="s">
        <v>50</v>
      </c>
    </row>
    <row r="63" spans="1:5" ht="33.75" x14ac:dyDescent="0.2">
      <c r="A63" s="3">
        <v>61</v>
      </c>
      <c r="B63" s="3" t="s">
        <v>24</v>
      </c>
      <c r="C63" s="3" t="s">
        <v>148</v>
      </c>
      <c r="D63" s="13" t="s">
        <v>149</v>
      </c>
      <c r="E63" s="17" t="s">
        <v>50</v>
      </c>
    </row>
    <row r="64" spans="1:5" ht="22.5" x14ac:dyDescent="0.25">
      <c r="A64" s="3">
        <v>62</v>
      </c>
      <c r="B64" s="3" t="s">
        <v>25</v>
      </c>
      <c r="C64" s="3" t="s">
        <v>29</v>
      </c>
      <c r="D64" s="3" t="s">
        <v>44</v>
      </c>
      <c r="E64" s="17" t="s">
        <v>51</v>
      </c>
    </row>
    <row r="65" spans="1:5" ht="33.75" x14ac:dyDescent="0.2">
      <c r="A65" s="19">
        <v>56</v>
      </c>
      <c r="B65" s="20" t="s">
        <v>56</v>
      </c>
      <c r="C65" s="20" t="s">
        <v>57</v>
      </c>
      <c r="D65" s="20" t="s">
        <v>46</v>
      </c>
      <c r="E65" s="16" t="s">
        <v>50</v>
      </c>
    </row>
  </sheetData>
  <autoFilter ref="A2:H65"/>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УПД</vt:lpstr>
      <vt:lpstr>УКД</vt:lpstr>
      <vt:lpstr>ИУПД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Savenkova_M</dc:creator>
  <cp:lastModifiedBy>Василенко Наталья Владимировна</cp:lastModifiedBy>
  <cp:lastPrinted>2018-01-09T12:55:31Z</cp:lastPrinted>
  <dcterms:created xsi:type="dcterms:W3CDTF">2017-11-28T07:14:59Z</dcterms:created>
  <dcterms:modified xsi:type="dcterms:W3CDTF">2018-03-20T12:43:46Z</dcterms:modified>
</cp:coreProperties>
</file>